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fif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codeName="ЭтаКнига" defaultThemeVersion="166925"/>
  <mc:AlternateContent xmlns:mc="http://schemas.openxmlformats.org/markup-compatibility/2006">
    <mc:Choice Requires="x15">
      <x15ac:absPath xmlns:x15ac="http://schemas.microsoft.com/office/spreadsheetml/2010/11/ac" url="C:\Users\BUH\Desktop\"/>
    </mc:Choice>
  </mc:AlternateContent>
  <xr:revisionPtr revIDLastSave="0" documentId="13_ncr:1_{9CC98CFF-C255-49DC-8EC9-9E70F3876853}" xr6:coauthVersionLast="47" xr6:coauthVersionMax="47" xr10:uidLastSave="{00000000-0000-0000-0000-000000000000}"/>
  <bookViews>
    <workbookView xWindow="-120" yWindow="-120" windowWidth="29040" windowHeight="15840" activeTab="1" xr2:uid="{C71CFA9A-9A55-4884-B232-1A0D9A69CD17}"/>
  </bookViews>
  <sheets>
    <sheet name="Links" sheetId="1" r:id="rId1"/>
    <sheet name="Items" sheetId="3" r:id="rId2"/>
  </sheets>
  <definedNames>
    <definedName name="_xlnm._FilterDatabase" localSheetId="1" hidden="1">Items!$A$1:$K$833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3" i="3" l="1"/>
  <c r="B4" i="3"/>
  <c r="B5" i="3"/>
  <c r="B6" i="3"/>
  <c r="B7" i="3"/>
  <c r="B8" i="3"/>
  <c r="B9" i="3"/>
  <c r="B10" i="3"/>
  <c r="B11" i="3"/>
  <c r="B12" i="3"/>
  <c r="B13" i="3"/>
  <c r="B14" i="3"/>
  <c r="B15" i="3"/>
  <c r="B16" i="3"/>
  <c r="B17" i="3"/>
  <c r="B18" i="3"/>
  <c r="B19" i="3"/>
  <c r="B20" i="3"/>
  <c r="B21" i="3"/>
  <c r="B22" i="3"/>
  <c r="B23" i="3"/>
  <c r="B24" i="3"/>
  <c r="B25" i="3"/>
  <c r="B26" i="3"/>
  <c r="B27" i="3"/>
  <c r="B28" i="3"/>
  <c r="B29" i="3"/>
  <c r="B30" i="3"/>
  <c r="B31" i="3"/>
  <c r="B32" i="3"/>
  <c r="B33" i="3"/>
  <c r="B34" i="3"/>
  <c r="B35" i="3"/>
  <c r="B36" i="3"/>
  <c r="B37" i="3"/>
  <c r="B38" i="3"/>
  <c r="B39" i="3"/>
  <c r="B40" i="3"/>
  <c r="B41" i="3"/>
  <c r="B42" i="3"/>
  <c r="B43" i="3"/>
  <c r="B44" i="3"/>
  <c r="B45" i="3"/>
  <c r="B46" i="3"/>
  <c r="B47" i="3"/>
  <c r="B48" i="3"/>
  <c r="B49" i="3"/>
  <c r="B50" i="3"/>
  <c r="B51" i="3"/>
  <c r="B52" i="3"/>
  <c r="B53" i="3"/>
  <c r="B54" i="3"/>
  <c r="B55" i="3"/>
  <c r="B56" i="3"/>
  <c r="B57" i="3"/>
  <c r="B58" i="3"/>
  <c r="B59" i="3"/>
  <c r="B60" i="3"/>
  <c r="B61" i="3"/>
  <c r="B62" i="3"/>
  <c r="B63" i="3"/>
  <c r="B64" i="3"/>
  <c r="B65" i="3"/>
  <c r="B66" i="3"/>
  <c r="B67" i="3"/>
  <c r="B68" i="3"/>
  <c r="B69" i="3"/>
  <c r="B70" i="3"/>
  <c r="B71" i="3"/>
  <c r="B72" i="3"/>
  <c r="B73" i="3"/>
  <c r="B74" i="3"/>
  <c r="B75" i="3"/>
  <c r="B76" i="3"/>
  <c r="B77" i="3"/>
  <c r="B78" i="3"/>
  <c r="B79" i="3"/>
  <c r="B80" i="3"/>
  <c r="B81" i="3"/>
  <c r="B82" i="3"/>
  <c r="B83" i="3"/>
  <c r="B84" i="3"/>
  <c r="B85" i="3"/>
  <c r="B86" i="3"/>
  <c r="B87" i="3"/>
  <c r="B88" i="3"/>
  <c r="B89" i="3"/>
  <c r="B90" i="3"/>
  <c r="B91" i="3"/>
  <c r="B92" i="3"/>
  <c r="B93" i="3"/>
  <c r="B94" i="3"/>
  <c r="B95" i="3"/>
  <c r="B96" i="3"/>
  <c r="B97" i="3"/>
  <c r="B98" i="3"/>
  <c r="B99" i="3"/>
  <c r="B100" i="3"/>
  <c r="B101" i="3"/>
  <c r="B102" i="3"/>
  <c r="B103" i="3"/>
  <c r="B104" i="3"/>
  <c r="B105" i="3"/>
  <c r="B106" i="3"/>
  <c r="B107" i="3"/>
  <c r="B108" i="3"/>
  <c r="B109" i="3"/>
  <c r="B110" i="3"/>
  <c r="B111" i="3"/>
  <c r="B112" i="3"/>
  <c r="B113" i="3"/>
  <c r="B114" i="3"/>
  <c r="B115" i="3"/>
  <c r="B116" i="3"/>
  <c r="B117" i="3"/>
  <c r="B118" i="3"/>
  <c r="B119" i="3"/>
  <c r="B120" i="3"/>
  <c r="B121" i="3"/>
  <c r="B122" i="3"/>
  <c r="B123" i="3"/>
  <c r="B124" i="3"/>
  <c r="B125" i="3"/>
  <c r="B126" i="3"/>
  <c r="B127" i="3"/>
  <c r="B128" i="3"/>
  <c r="B129" i="3"/>
  <c r="B130" i="3"/>
  <c r="B131" i="3"/>
  <c r="B132" i="3"/>
  <c r="B133" i="3"/>
  <c r="B134" i="3"/>
  <c r="B135" i="3"/>
  <c r="B136" i="3"/>
  <c r="B137" i="3"/>
  <c r="B138" i="3"/>
  <c r="B139" i="3"/>
  <c r="B140" i="3"/>
  <c r="B141" i="3"/>
  <c r="B142" i="3"/>
  <c r="B143" i="3"/>
  <c r="B144" i="3"/>
  <c r="B145" i="3"/>
  <c r="B146" i="3"/>
  <c r="B147" i="3"/>
  <c r="B148" i="3"/>
  <c r="B149" i="3"/>
  <c r="B150" i="3"/>
  <c r="B151" i="3"/>
  <c r="B152" i="3"/>
  <c r="B153" i="3"/>
  <c r="B154" i="3"/>
  <c r="B155" i="3"/>
  <c r="B156" i="3"/>
  <c r="B157" i="3"/>
  <c r="B158" i="3"/>
  <c r="B159" i="3"/>
  <c r="B160" i="3"/>
  <c r="B161" i="3"/>
  <c r="B162" i="3"/>
  <c r="B163" i="3"/>
  <c r="B164" i="3"/>
  <c r="B165" i="3"/>
  <c r="B166" i="3"/>
  <c r="B167" i="3"/>
  <c r="B168" i="3"/>
  <c r="B169" i="3"/>
  <c r="B170" i="3"/>
  <c r="B171" i="3"/>
  <c r="B172" i="3"/>
  <c r="B173" i="3"/>
  <c r="B174" i="3"/>
  <c r="B175" i="3"/>
  <c r="B176" i="3"/>
  <c r="B177" i="3"/>
  <c r="B178" i="3"/>
  <c r="B179" i="3"/>
  <c r="B180" i="3"/>
  <c r="B181" i="3"/>
  <c r="B182" i="3"/>
  <c r="B183" i="3"/>
  <c r="B184" i="3"/>
  <c r="B185" i="3"/>
  <c r="B186" i="3"/>
  <c r="B187" i="3"/>
  <c r="B188" i="3"/>
  <c r="B189" i="3"/>
  <c r="B190" i="3"/>
  <c r="B191" i="3"/>
  <c r="B192" i="3"/>
  <c r="B193" i="3"/>
  <c r="B194" i="3"/>
  <c r="B195" i="3"/>
  <c r="B196" i="3"/>
  <c r="B197" i="3"/>
  <c r="B198" i="3"/>
  <c r="B199" i="3"/>
  <c r="B200" i="3"/>
  <c r="B201" i="3"/>
  <c r="B202" i="3"/>
  <c r="B203" i="3"/>
  <c r="B204" i="3"/>
  <c r="B205" i="3"/>
  <c r="B206" i="3"/>
  <c r="B207" i="3"/>
  <c r="B208" i="3"/>
  <c r="B209" i="3"/>
  <c r="B210" i="3"/>
  <c r="B211" i="3"/>
  <c r="B212" i="3"/>
  <c r="B213" i="3"/>
  <c r="B214" i="3"/>
  <c r="B215" i="3"/>
  <c r="B216" i="3"/>
  <c r="B217" i="3"/>
  <c r="B218" i="3"/>
  <c r="B219" i="3"/>
  <c r="B220" i="3"/>
  <c r="B221" i="3"/>
  <c r="B222" i="3"/>
  <c r="B223" i="3"/>
  <c r="B224" i="3"/>
  <c r="B225" i="3"/>
  <c r="B226" i="3"/>
  <c r="B227" i="3"/>
  <c r="B228" i="3"/>
  <c r="B229" i="3"/>
  <c r="B230" i="3"/>
  <c r="B231" i="3"/>
  <c r="B232" i="3"/>
  <c r="B233" i="3"/>
  <c r="B234" i="3"/>
  <c r="B235" i="3"/>
  <c r="B236" i="3"/>
  <c r="B237" i="3"/>
  <c r="B238" i="3"/>
  <c r="B239" i="3"/>
  <c r="B240" i="3"/>
  <c r="B241" i="3"/>
  <c r="B242" i="3"/>
  <c r="B243" i="3"/>
  <c r="B244" i="3"/>
  <c r="B245" i="3"/>
  <c r="B246" i="3"/>
  <c r="B247" i="3"/>
  <c r="B248" i="3"/>
  <c r="B249" i="3"/>
  <c r="B250" i="3"/>
  <c r="B251" i="3"/>
  <c r="B252" i="3"/>
  <c r="B253" i="3"/>
  <c r="B254" i="3"/>
  <c r="B255" i="3"/>
  <c r="B256" i="3"/>
  <c r="B257" i="3"/>
  <c r="B258" i="3"/>
  <c r="B259" i="3"/>
  <c r="B260" i="3"/>
  <c r="B261" i="3"/>
  <c r="B262" i="3"/>
  <c r="B263" i="3"/>
  <c r="B264" i="3"/>
  <c r="B265" i="3"/>
  <c r="B266" i="3"/>
  <c r="B267" i="3"/>
  <c r="B268" i="3"/>
  <c r="B269" i="3"/>
  <c r="B270" i="3"/>
  <c r="B271" i="3"/>
  <c r="B272" i="3"/>
  <c r="B273" i="3"/>
  <c r="B274" i="3"/>
  <c r="B275" i="3"/>
  <c r="B276" i="3"/>
  <c r="B277" i="3"/>
  <c r="B278" i="3"/>
  <c r="B279" i="3"/>
  <c r="B280" i="3"/>
  <c r="B281" i="3"/>
  <c r="B282" i="3"/>
  <c r="B283" i="3"/>
  <c r="B284" i="3"/>
  <c r="B285" i="3"/>
  <c r="B286" i="3"/>
  <c r="B287" i="3"/>
  <c r="B288" i="3"/>
  <c r="B289" i="3"/>
  <c r="B290" i="3"/>
  <c r="B291" i="3"/>
  <c r="B292" i="3"/>
  <c r="B293" i="3"/>
  <c r="B294" i="3"/>
  <c r="B295" i="3"/>
  <c r="B296" i="3"/>
  <c r="B297" i="3"/>
  <c r="B298" i="3"/>
  <c r="B299" i="3"/>
  <c r="B300" i="3"/>
  <c r="B301" i="3"/>
  <c r="B302" i="3"/>
  <c r="B303" i="3"/>
  <c r="B304" i="3"/>
  <c r="B305" i="3"/>
  <c r="B306" i="3"/>
  <c r="B307" i="3"/>
  <c r="B308" i="3"/>
  <c r="B309" i="3"/>
  <c r="B310" i="3"/>
  <c r="B311" i="3"/>
  <c r="B312" i="3"/>
  <c r="B313" i="3"/>
  <c r="B314" i="3"/>
  <c r="B315" i="3"/>
  <c r="B316" i="3"/>
  <c r="B317" i="3"/>
  <c r="B318" i="3"/>
  <c r="B319" i="3"/>
  <c r="B320" i="3"/>
  <c r="B321" i="3"/>
  <c r="B322" i="3"/>
  <c r="B323" i="3"/>
  <c r="B324" i="3"/>
  <c r="B325" i="3"/>
  <c r="B326" i="3"/>
  <c r="B327" i="3"/>
  <c r="B328" i="3"/>
  <c r="B329" i="3"/>
  <c r="B330" i="3"/>
  <c r="B331" i="3"/>
  <c r="B332" i="3"/>
  <c r="B333" i="3"/>
  <c r="B334" i="3"/>
  <c r="B335" i="3"/>
  <c r="B336" i="3"/>
  <c r="B337" i="3"/>
  <c r="B338" i="3"/>
  <c r="B339" i="3"/>
  <c r="B340" i="3"/>
  <c r="B341" i="3"/>
  <c r="B342" i="3"/>
  <c r="B343" i="3"/>
  <c r="B344" i="3"/>
  <c r="B345" i="3"/>
  <c r="B346" i="3"/>
  <c r="B347" i="3"/>
  <c r="B348" i="3"/>
  <c r="B349" i="3"/>
  <c r="B350" i="3"/>
  <c r="B351" i="3"/>
  <c r="B352" i="3"/>
  <c r="B353" i="3"/>
  <c r="B354" i="3"/>
  <c r="B355" i="3"/>
  <c r="B356" i="3"/>
  <c r="B357" i="3"/>
  <c r="B358" i="3"/>
  <c r="B359" i="3"/>
  <c r="B360" i="3"/>
  <c r="B361" i="3"/>
  <c r="B362" i="3"/>
  <c r="B363" i="3"/>
  <c r="B364" i="3"/>
  <c r="B365" i="3"/>
  <c r="B366" i="3"/>
  <c r="B367" i="3"/>
  <c r="B368" i="3"/>
  <c r="B369" i="3"/>
  <c r="B370" i="3"/>
  <c r="B371" i="3"/>
  <c r="B372" i="3"/>
  <c r="B373" i="3"/>
  <c r="B374" i="3"/>
  <c r="B375" i="3"/>
  <c r="B376" i="3"/>
  <c r="B377" i="3"/>
  <c r="B378" i="3"/>
  <c r="B379" i="3"/>
  <c r="B380" i="3"/>
  <c r="B381" i="3"/>
  <c r="B382" i="3"/>
  <c r="B383" i="3"/>
  <c r="B384" i="3"/>
  <c r="B385" i="3"/>
  <c r="B386" i="3"/>
  <c r="B387" i="3"/>
  <c r="B388" i="3"/>
  <c r="B389" i="3"/>
  <c r="B390" i="3"/>
  <c r="B391" i="3"/>
  <c r="B392" i="3"/>
  <c r="B393" i="3"/>
  <c r="B394" i="3"/>
  <c r="B395" i="3"/>
  <c r="B396" i="3"/>
  <c r="B397" i="3"/>
  <c r="B398" i="3"/>
  <c r="B399" i="3"/>
  <c r="B400" i="3"/>
  <c r="B401" i="3"/>
  <c r="B402" i="3"/>
  <c r="B403" i="3"/>
  <c r="B404" i="3"/>
  <c r="B405" i="3"/>
  <c r="B406" i="3"/>
  <c r="B407" i="3"/>
  <c r="B408" i="3"/>
  <c r="B409" i="3"/>
  <c r="B410" i="3"/>
  <c r="B411" i="3"/>
  <c r="B412" i="3"/>
  <c r="B413" i="3"/>
  <c r="B414" i="3"/>
  <c r="B415" i="3"/>
  <c r="B416" i="3"/>
  <c r="B417" i="3"/>
  <c r="B418" i="3"/>
  <c r="B419" i="3"/>
  <c r="B420" i="3"/>
  <c r="B421" i="3"/>
  <c r="B422" i="3"/>
  <c r="B423" i="3"/>
  <c r="B424" i="3"/>
  <c r="B425" i="3"/>
  <c r="B426" i="3"/>
  <c r="B427" i="3"/>
  <c r="B428" i="3"/>
  <c r="B429" i="3"/>
  <c r="B430" i="3"/>
  <c r="B431" i="3"/>
  <c r="B432" i="3"/>
  <c r="B433" i="3"/>
  <c r="B434" i="3"/>
  <c r="B435" i="3"/>
  <c r="B436" i="3"/>
  <c r="B437" i="3"/>
  <c r="B438" i="3"/>
  <c r="B439" i="3"/>
  <c r="B440" i="3"/>
  <c r="B441" i="3"/>
  <c r="B442" i="3"/>
  <c r="B443" i="3"/>
  <c r="B444" i="3"/>
  <c r="B445" i="3"/>
  <c r="B446" i="3"/>
  <c r="B447" i="3"/>
  <c r="B448" i="3"/>
  <c r="B449" i="3"/>
  <c r="B450" i="3"/>
  <c r="B451" i="3"/>
  <c r="B452" i="3"/>
  <c r="B453" i="3"/>
  <c r="B454" i="3"/>
  <c r="B455" i="3"/>
  <c r="B456" i="3"/>
  <c r="B457" i="3"/>
  <c r="B458" i="3"/>
  <c r="B459" i="3"/>
  <c r="B460" i="3"/>
  <c r="B461" i="3"/>
  <c r="B462" i="3"/>
  <c r="B463" i="3"/>
  <c r="B464" i="3"/>
  <c r="B465" i="3"/>
  <c r="B466" i="3"/>
  <c r="B467" i="3"/>
  <c r="B468" i="3"/>
  <c r="B469" i="3"/>
  <c r="B470" i="3"/>
  <c r="B471" i="3"/>
  <c r="B472" i="3"/>
  <c r="B473" i="3"/>
  <c r="B474" i="3"/>
  <c r="B475" i="3"/>
  <c r="B476" i="3"/>
  <c r="B477" i="3"/>
  <c r="B478" i="3"/>
  <c r="B479" i="3"/>
  <c r="B480" i="3"/>
  <c r="B481" i="3"/>
  <c r="B482" i="3"/>
  <c r="B483" i="3"/>
  <c r="B484" i="3"/>
  <c r="B485" i="3"/>
  <c r="B486" i="3"/>
  <c r="B487" i="3"/>
  <c r="B488" i="3"/>
  <c r="B489" i="3"/>
  <c r="B490" i="3"/>
  <c r="B491" i="3"/>
  <c r="B492" i="3"/>
  <c r="B493" i="3"/>
  <c r="B494" i="3"/>
  <c r="B495" i="3"/>
  <c r="B496" i="3"/>
  <c r="B497" i="3"/>
  <c r="B498" i="3"/>
  <c r="B499" i="3"/>
  <c r="B500" i="3"/>
  <c r="B501" i="3"/>
  <c r="B502" i="3"/>
  <c r="B503" i="3"/>
  <c r="B504" i="3"/>
  <c r="B505" i="3"/>
  <c r="B506" i="3"/>
  <c r="B507" i="3"/>
  <c r="B508" i="3"/>
  <c r="B509" i="3"/>
  <c r="B510" i="3"/>
  <c r="B511" i="3"/>
  <c r="B512" i="3"/>
  <c r="B513" i="3"/>
  <c r="B514" i="3"/>
  <c r="B515" i="3"/>
  <c r="B516" i="3"/>
  <c r="B517" i="3"/>
  <c r="B518" i="3"/>
  <c r="B519" i="3"/>
  <c r="B520" i="3"/>
  <c r="B521" i="3"/>
  <c r="B522" i="3"/>
  <c r="B523" i="3"/>
  <c r="B524" i="3"/>
  <c r="B525" i="3"/>
  <c r="B526" i="3"/>
  <c r="B527" i="3"/>
  <c r="B528" i="3"/>
  <c r="B529" i="3"/>
  <c r="B530" i="3"/>
  <c r="B531" i="3"/>
  <c r="B532" i="3"/>
  <c r="B533" i="3"/>
  <c r="B534" i="3"/>
  <c r="B535" i="3"/>
  <c r="B536" i="3"/>
  <c r="B537" i="3"/>
  <c r="B538" i="3"/>
  <c r="B539" i="3"/>
  <c r="B540" i="3"/>
  <c r="B541" i="3"/>
  <c r="B542" i="3"/>
  <c r="B543" i="3"/>
  <c r="B544" i="3"/>
  <c r="B545" i="3"/>
  <c r="B546" i="3"/>
  <c r="B547" i="3"/>
  <c r="B548" i="3"/>
  <c r="B549" i="3"/>
  <c r="B550" i="3"/>
  <c r="B551" i="3"/>
  <c r="B552" i="3"/>
  <c r="B553" i="3"/>
  <c r="B554" i="3"/>
  <c r="B555" i="3"/>
  <c r="B556" i="3"/>
  <c r="B557" i="3"/>
  <c r="B558" i="3"/>
  <c r="B559" i="3"/>
  <c r="B560" i="3"/>
  <c r="B561" i="3"/>
  <c r="B562" i="3"/>
  <c r="B563" i="3"/>
  <c r="B564" i="3"/>
  <c r="B565" i="3"/>
  <c r="B566" i="3"/>
  <c r="B567" i="3"/>
  <c r="B568" i="3"/>
  <c r="B569" i="3"/>
  <c r="B570" i="3"/>
  <c r="B571" i="3"/>
  <c r="B572" i="3"/>
  <c r="B573" i="3"/>
  <c r="B574" i="3"/>
  <c r="B575" i="3"/>
  <c r="B576" i="3"/>
  <c r="B577" i="3"/>
  <c r="B578" i="3"/>
  <c r="B579" i="3"/>
  <c r="B580" i="3"/>
  <c r="B581" i="3"/>
  <c r="B582" i="3"/>
  <c r="B583" i="3"/>
  <c r="B584" i="3"/>
  <c r="B585" i="3"/>
  <c r="B586" i="3"/>
  <c r="B587" i="3"/>
  <c r="B588" i="3"/>
  <c r="B589" i="3"/>
  <c r="B590" i="3"/>
  <c r="B591" i="3"/>
  <c r="B592" i="3"/>
  <c r="B593" i="3"/>
  <c r="B594" i="3"/>
  <c r="B595" i="3"/>
  <c r="B596" i="3"/>
  <c r="B597" i="3"/>
  <c r="B598" i="3"/>
  <c r="B599" i="3"/>
  <c r="B600" i="3"/>
  <c r="B601" i="3"/>
  <c r="B602" i="3"/>
  <c r="B603" i="3"/>
  <c r="B604" i="3"/>
  <c r="B605" i="3"/>
  <c r="B606" i="3"/>
  <c r="B607" i="3"/>
  <c r="B608" i="3"/>
  <c r="B609" i="3"/>
  <c r="B610" i="3"/>
  <c r="B611" i="3"/>
  <c r="B612" i="3"/>
  <c r="B613" i="3"/>
  <c r="B614" i="3"/>
  <c r="B615" i="3"/>
  <c r="B616" i="3"/>
  <c r="B617" i="3"/>
  <c r="B618" i="3"/>
  <c r="B619" i="3"/>
  <c r="B620" i="3"/>
  <c r="B621" i="3"/>
  <c r="B622" i="3"/>
  <c r="B623" i="3"/>
  <c r="B624" i="3"/>
  <c r="B625" i="3"/>
  <c r="B626" i="3"/>
  <c r="B627" i="3"/>
  <c r="B628" i="3"/>
  <c r="B629" i="3"/>
  <c r="B630" i="3"/>
  <c r="B631" i="3"/>
  <c r="B632" i="3"/>
  <c r="B633" i="3"/>
  <c r="B634" i="3"/>
  <c r="B635" i="3"/>
  <c r="B636" i="3"/>
  <c r="B637" i="3"/>
  <c r="B638" i="3"/>
  <c r="B639" i="3"/>
  <c r="B640" i="3"/>
  <c r="B641" i="3"/>
  <c r="B642" i="3"/>
  <c r="B643" i="3"/>
  <c r="B644" i="3"/>
  <c r="B645" i="3"/>
  <c r="B646" i="3"/>
  <c r="B647" i="3"/>
  <c r="B648" i="3"/>
  <c r="B649" i="3"/>
  <c r="B650" i="3"/>
  <c r="B651" i="3"/>
  <c r="B652" i="3"/>
  <c r="B653" i="3"/>
  <c r="B654" i="3"/>
  <c r="B655" i="3"/>
  <c r="B656" i="3"/>
  <c r="B657" i="3"/>
  <c r="B658" i="3"/>
  <c r="B659" i="3"/>
  <c r="B660" i="3"/>
  <c r="B661" i="3"/>
  <c r="B662" i="3"/>
  <c r="B663" i="3"/>
  <c r="B664" i="3"/>
  <c r="B665" i="3"/>
  <c r="B666" i="3"/>
  <c r="B667" i="3"/>
  <c r="B668" i="3"/>
  <c r="B669" i="3"/>
  <c r="B670" i="3"/>
  <c r="B671" i="3"/>
  <c r="B672" i="3"/>
  <c r="B673" i="3"/>
  <c r="B674" i="3"/>
  <c r="B675" i="3"/>
  <c r="B676" i="3"/>
  <c r="B677" i="3"/>
  <c r="B678" i="3"/>
  <c r="B679" i="3"/>
  <c r="B680" i="3"/>
  <c r="B681" i="3"/>
  <c r="B682" i="3"/>
  <c r="B683" i="3"/>
  <c r="B684" i="3"/>
  <c r="B685" i="3"/>
  <c r="B686" i="3"/>
  <c r="B687" i="3"/>
  <c r="B688" i="3"/>
  <c r="B689" i="3"/>
  <c r="B690" i="3"/>
  <c r="B691" i="3"/>
  <c r="B692" i="3"/>
  <c r="B693" i="3"/>
  <c r="B694" i="3"/>
  <c r="B695" i="3"/>
  <c r="B696" i="3"/>
  <c r="B697" i="3"/>
  <c r="B698" i="3"/>
  <c r="B699" i="3"/>
  <c r="B700" i="3"/>
  <c r="B701" i="3"/>
  <c r="B702" i="3"/>
  <c r="B703" i="3"/>
  <c r="B704" i="3"/>
  <c r="B705" i="3"/>
  <c r="B706" i="3"/>
  <c r="B707" i="3"/>
  <c r="B708" i="3"/>
  <c r="B709" i="3"/>
  <c r="B710" i="3"/>
  <c r="B711" i="3"/>
  <c r="B712" i="3"/>
  <c r="B713" i="3"/>
  <c r="B714" i="3"/>
  <c r="B715" i="3"/>
  <c r="B716" i="3"/>
  <c r="B717" i="3"/>
  <c r="B718" i="3"/>
  <c r="B719" i="3"/>
  <c r="B720" i="3"/>
  <c r="B721" i="3"/>
  <c r="B722" i="3"/>
  <c r="B723" i="3"/>
  <c r="B724" i="3"/>
  <c r="B725" i="3"/>
  <c r="B726" i="3"/>
  <c r="B727" i="3"/>
  <c r="B728" i="3"/>
  <c r="B729" i="3"/>
  <c r="B730" i="3"/>
  <c r="B731" i="3"/>
  <c r="B732" i="3"/>
  <c r="B733" i="3"/>
  <c r="B734" i="3"/>
  <c r="B735" i="3"/>
  <c r="B736" i="3"/>
  <c r="B737" i="3"/>
  <c r="B738" i="3"/>
  <c r="B739" i="3"/>
  <c r="B740" i="3"/>
  <c r="B741" i="3"/>
  <c r="B742" i="3"/>
  <c r="B743" i="3"/>
  <c r="B744" i="3"/>
  <c r="B745" i="3"/>
  <c r="B746" i="3"/>
  <c r="B747" i="3"/>
  <c r="B748" i="3"/>
  <c r="B749" i="3"/>
  <c r="B750" i="3"/>
  <c r="B751" i="3"/>
  <c r="B752" i="3"/>
  <c r="B753" i="3"/>
  <c r="B754" i="3"/>
  <c r="B755" i="3"/>
  <c r="B756" i="3"/>
  <c r="B757" i="3"/>
  <c r="B758" i="3"/>
  <c r="B759" i="3"/>
  <c r="B760" i="3"/>
  <c r="B761" i="3"/>
  <c r="B762" i="3"/>
  <c r="B763" i="3"/>
  <c r="B764" i="3"/>
  <c r="B765" i="3"/>
  <c r="B766" i="3"/>
  <c r="B767" i="3"/>
  <c r="B768" i="3"/>
  <c r="B769" i="3"/>
  <c r="B770" i="3"/>
  <c r="B771" i="3"/>
  <c r="B772" i="3"/>
  <c r="B773" i="3"/>
  <c r="B774" i="3"/>
  <c r="B775" i="3"/>
  <c r="B776" i="3"/>
  <c r="B777" i="3"/>
  <c r="B778" i="3"/>
  <c r="B779" i="3"/>
  <c r="B780" i="3"/>
  <c r="B781" i="3"/>
  <c r="B782" i="3"/>
  <c r="B783" i="3"/>
  <c r="B784" i="3"/>
  <c r="B785" i="3"/>
  <c r="B786" i="3"/>
  <c r="B787" i="3"/>
  <c r="B788" i="3"/>
  <c r="B789" i="3"/>
  <c r="B790" i="3"/>
  <c r="B791" i="3"/>
  <c r="B792" i="3"/>
  <c r="B793" i="3"/>
  <c r="B794" i="3"/>
  <c r="B795" i="3"/>
  <c r="B796" i="3"/>
  <c r="B797" i="3"/>
  <c r="B798" i="3"/>
  <c r="B799" i="3"/>
  <c r="B800" i="3"/>
  <c r="B801" i="3"/>
  <c r="B802" i="3"/>
  <c r="B803" i="3"/>
  <c r="B804" i="3"/>
  <c r="B805" i="3"/>
  <c r="B806" i="3"/>
  <c r="B807" i="3"/>
  <c r="B808" i="3"/>
  <c r="B809" i="3"/>
  <c r="B810" i="3"/>
  <c r="B811" i="3"/>
  <c r="B812" i="3"/>
  <c r="B813" i="3"/>
  <c r="B814" i="3"/>
  <c r="B815" i="3"/>
  <c r="B816" i="3"/>
  <c r="B817" i="3"/>
  <c r="B818" i="3"/>
  <c r="B819" i="3"/>
  <c r="B820" i="3"/>
  <c r="B821" i="3"/>
  <c r="B822" i="3"/>
  <c r="B823" i="3"/>
  <c r="B824" i="3"/>
  <c r="B825" i="3"/>
  <c r="B826" i="3"/>
  <c r="B827" i="3"/>
  <c r="B828" i="3"/>
  <c r="B829" i="3"/>
  <c r="B830" i="3"/>
  <c r="B831" i="3"/>
  <c r="B832" i="3"/>
  <c r="B833" i="3"/>
  <c r="B2" i="3"/>
  <c r="A211" i="3"/>
  <c r="A212" i="3"/>
  <c r="A213" i="3"/>
  <c r="A214" i="3"/>
  <c r="A215" i="3"/>
  <c r="A216" i="3"/>
  <c r="A217" i="3"/>
  <c r="A218" i="3"/>
  <c r="A219" i="3"/>
  <c r="A220" i="3"/>
  <c r="A221" i="3"/>
  <c r="A222" i="3"/>
  <c r="A223" i="3"/>
  <c r="A224" i="3"/>
  <c r="A225" i="3"/>
  <c r="A226" i="3"/>
  <c r="A227" i="3"/>
  <c r="A228" i="3"/>
  <c r="A229" i="3"/>
  <c r="A230" i="3"/>
  <c r="A231" i="3"/>
  <c r="A232" i="3"/>
  <c r="A233" i="3"/>
  <c r="A234" i="3"/>
  <c r="A235" i="3"/>
  <c r="A236" i="3"/>
  <c r="A237" i="3"/>
  <c r="A238" i="3"/>
  <c r="A239" i="3"/>
  <c r="A240" i="3"/>
  <c r="A241" i="3"/>
  <c r="A242" i="3"/>
  <c r="A243" i="3"/>
  <c r="A244" i="3"/>
  <c r="A245" i="3"/>
  <c r="A246" i="3"/>
  <c r="A247" i="3"/>
  <c r="A248" i="3"/>
  <c r="A249" i="3"/>
  <c r="A250" i="3"/>
  <c r="A251" i="3"/>
  <c r="A252" i="3"/>
  <c r="A253" i="3"/>
  <c r="A254" i="3"/>
  <c r="A255" i="3"/>
  <c r="A256" i="3"/>
  <c r="A257" i="3"/>
  <c r="A258" i="3"/>
  <c r="A259" i="3"/>
  <c r="A260" i="3"/>
  <c r="A261" i="3"/>
  <c r="A262" i="3"/>
  <c r="A263" i="3"/>
  <c r="A264" i="3"/>
  <c r="A265" i="3"/>
  <c r="A266" i="3"/>
  <c r="A267" i="3"/>
  <c r="A268" i="3"/>
  <c r="A269" i="3"/>
  <c r="A270" i="3"/>
  <c r="A271" i="3"/>
  <c r="A272" i="3"/>
  <c r="A273" i="3"/>
  <c r="A274" i="3"/>
  <c r="A275" i="3"/>
  <c r="A276" i="3"/>
  <c r="A277" i="3"/>
  <c r="A278" i="3"/>
  <c r="A279" i="3"/>
  <c r="A280" i="3"/>
  <c r="A281" i="3"/>
  <c r="A282" i="3"/>
  <c r="A283" i="3"/>
  <c r="A284" i="3"/>
  <c r="A285" i="3"/>
  <c r="A286" i="3"/>
  <c r="A287" i="3"/>
  <c r="A288" i="3"/>
  <c r="A289" i="3"/>
  <c r="A290" i="3"/>
  <c r="A291" i="3"/>
  <c r="A292" i="3"/>
  <c r="A293" i="3"/>
  <c r="A294" i="3"/>
  <c r="A295" i="3"/>
  <c r="A296" i="3"/>
  <c r="A297" i="3"/>
  <c r="A298" i="3"/>
  <c r="A299" i="3"/>
  <c r="A300" i="3"/>
  <c r="A301" i="3"/>
  <c r="A302" i="3"/>
  <c r="A303" i="3"/>
  <c r="A304" i="3"/>
  <c r="A305" i="3"/>
  <c r="A306" i="3"/>
  <c r="A307" i="3"/>
  <c r="A308" i="3"/>
  <c r="A309" i="3"/>
  <c r="A310" i="3"/>
  <c r="A311" i="3"/>
  <c r="A312" i="3"/>
  <c r="A313" i="3"/>
  <c r="A314" i="3"/>
  <c r="A315" i="3"/>
  <c r="A316" i="3"/>
  <c r="A317" i="3"/>
  <c r="A318" i="3"/>
  <c r="A319" i="3"/>
  <c r="A320" i="3"/>
  <c r="A321" i="3"/>
  <c r="A322" i="3"/>
  <c r="A323" i="3"/>
  <c r="A324" i="3"/>
  <c r="A325" i="3"/>
  <c r="A326" i="3"/>
  <c r="A327" i="3"/>
  <c r="A328" i="3"/>
  <c r="A329" i="3"/>
  <c r="A330" i="3"/>
  <c r="A331" i="3"/>
  <c r="A332" i="3"/>
  <c r="A333" i="3"/>
  <c r="A334" i="3"/>
  <c r="A335" i="3"/>
  <c r="A336" i="3"/>
  <c r="A337" i="3"/>
  <c r="A338" i="3"/>
  <c r="A339" i="3"/>
  <c r="A340" i="3"/>
  <c r="A341" i="3"/>
  <c r="A342" i="3"/>
  <c r="A343" i="3"/>
  <c r="A344" i="3"/>
  <c r="A345" i="3"/>
  <c r="A346" i="3"/>
  <c r="A347" i="3"/>
  <c r="A348" i="3"/>
  <c r="A349" i="3"/>
  <c r="A350" i="3"/>
  <c r="A351" i="3"/>
  <c r="A352" i="3"/>
  <c r="A353" i="3"/>
  <c r="A354" i="3"/>
  <c r="A355" i="3"/>
  <c r="A356" i="3"/>
  <c r="A357" i="3"/>
  <c r="A358" i="3"/>
  <c r="A359" i="3"/>
  <c r="A360" i="3"/>
  <c r="A361" i="3"/>
  <c r="A362" i="3"/>
  <c r="A363" i="3"/>
  <c r="A364" i="3"/>
  <c r="A365" i="3"/>
  <c r="A366" i="3"/>
  <c r="A367" i="3"/>
  <c r="A368" i="3"/>
  <c r="A369" i="3"/>
  <c r="A370" i="3"/>
  <c r="A371" i="3"/>
  <c r="A372" i="3"/>
  <c r="A373" i="3"/>
  <c r="A374" i="3"/>
  <c r="A375" i="3"/>
  <c r="A376" i="3"/>
  <c r="A377" i="3"/>
  <c r="A378" i="3"/>
  <c r="A379" i="3"/>
  <c r="A380" i="3"/>
  <c r="A381" i="3"/>
  <c r="A382" i="3"/>
  <c r="A383" i="3"/>
  <c r="A384" i="3"/>
  <c r="A385" i="3"/>
  <c r="A386" i="3"/>
  <c r="A387" i="3"/>
  <c r="A388" i="3"/>
  <c r="A389" i="3"/>
  <c r="A390" i="3"/>
  <c r="A391" i="3"/>
  <c r="A392" i="3"/>
  <c r="A393" i="3"/>
  <c r="A394" i="3"/>
  <c r="A395" i="3"/>
  <c r="A396" i="3"/>
  <c r="A397" i="3"/>
  <c r="A398" i="3"/>
  <c r="A399" i="3"/>
  <c r="A400" i="3"/>
  <c r="A401" i="3"/>
  <c r="A402" i="3"/>
  <c r="A403" i="3"/>
  <c r="A404" i="3"/>
  <c r="A405" i="3"/>
  <c r="A406" i="3"/>
  <c r="A407" i="3"/>
  <c r="A408" i="3"/>
  <c r="A409" i="3"/>
  <c r="A410" i="3"/>
  <c r="A411" i="3"/>
  <c r="A412" i="3"/>
  <c r="A413" i="3"/>
  <c r="A414" i="3"/>
  <c r="A415" i="3"/>
  <c r="A416" i="3"/>
  <c r="A417" i="3"/>
  <c r="A418" i="3"/>
  <c r="A419" i="3"/>
  <c r="A420" i="3"/>
  <c r="A421" i="3"/>
  <c r="A422" i="3"/>
  <c r="A423" i="3"/>
  <c r="A424" i="3"/>
  <c r="A425" i="3"/>
  <c r="A426" i="3"/>
  <c r="A427" i="3"/>
  <c r="A428" i="3"/>
  <c r="A429" i="3"/>
  <c r="A430" i="3"/>
  <c r="A431" i="3"/>
  <c r="A432" i="3"/>
  <c r="A433" i="3"/>
  <c r="A434" i="3"/>
  <c r="A435" i="3"/>
  <c r="A436" i="3"/>
  <c r="A437" i="3"/>
  <c r="A438" i="3"/>
  <c r="A439" i="3"/>
  <c r="A440" i="3"/>
  <c r="A441" i="3"/>
  <c r="A442" i="3"/>
  <c r="A443" i="3"/>
  <c r="A444" i="3"/>
  <c r="A445" i="3"/>
  <c r="A446" i="3"/>
  <c r="A447" i="3"/>
  <c r="A448" i="3"/>
  <c r="A449" i="3"/>
  <c r="A450" i="3"/>
  <c r="A451" i="3"/>
  <c r="A452" i="3"/>
  <c r="A453" i="3"/>
  <c r="A454" i="3"/>
  <c r="A455" i="3"/>
  <c r="A456" i="3"/>
  <c r="A457" i="3"/>
  <c r="A458" i="3"/>
  <c r="A459" i="3"/>
  <c r="A460" i="3"/>
  <c r="A461" i="3"/>
  <c r="A462" i="3"/>
  <c r="A463" i="3"/>
  <c r="A464" i="3"/>
  <c r="A465" i="3"/>
  <c r="A466" i="3"/>
  <c r="A467" i="3"/>
  <c r="A468" i="3"/>
  <c r="A469" i="3"/>
  <c r="A470" i="3"/>
  <c r="A471" i="3"/>
  <c r="A472" i="3"/>
  <c r="A473" i="3"/>
  <c r="A474" i="3"/>
  <c r="A475" i="3"/>
  <c r="A476" i="3"/>
  <c r="A477" i="3"/>
  <c r="A478" i="3"/>
  <c r="A479" i="3"/>
  <c r="A480" i="3"/>
  <c r="A481" i="3"/>
  <c r="A482" i="3"/>
  <c r="A483" i="3"/>
  <c r="A484" i="3"/>
  <c r="A485" i="3"/>
  <c r="A486" i="3"/>
  <c r="A487" i="3"/>
  <c r="A488" i="3"/>
  <c r="A489" i="3"/>
  <c r="A490" i="3"/>
  <c r="A491" i="3"/>
  <c r="A492" i="3"/>
  <c r="A493" i="3"/>
  <c r="A494" i="3"/>
  <c r="A495" i="3"/>
  <c r="A496" i="3"/>
  <c r="A497" i="3"/>
  <c r="A498" i="3"/>
  <c r="A499" i="3"/>
  <c r="A500" i="3"/>
  <c r="A501" i="3"/>
  <c r="A502" i="3"/>
  <c r="A503" i="3"/>
  <c r="A504" i="3"/>
  <c r="A505" i="3"/>
  <c r="A506" i="3"/>
  <c r="A507" i="3"/>
  <c r="A508" i="3"/>
  <c r="A509" i="3"/>
  <c r="A510" i="3"/>
  <c r="A511" i="3"/>
  <c r="A512" i="3"/>
  <c r="A513" i="3"/>
  <c r="A514" i="3"/>
  <c r="A515" i="3"/>
  <c r="A516" i="3"/>
  <c r="A517" i="3"/>
  <c r="A518" i="3"/>
  <c r="A519" i="3"/>
  <c r="A520" i="3"/>
  <c r="A521" i="3"/>
  <c r="A522" i="3"/>
  <c r="A523" i="3"/>
  <c r="A524" i="3"/>
  <c r="A525" i="3"/>
  <c r="A526" i="3"/>
  <c r="A527" i="3"/>
  <c r="A528" i="3"/>
  <c r="A529" i="3"/>
  <c r="A530" i="3"/>
  <c r="A531" i="3"/>
  <c r="A532" i="3"/>
  <c r="A533" i="3"/>
  <c r="A534" i="3"/>
  <c r="A535" i="3"/>
  <c r="A536" i="3"/>
  <c r="A537" i="3"/>
  <c r="A538" i="3"/>
  <c r="A539" i="3"/>
  <c r="A540" i="3"/>
  <c r="A541" i="3"/>
  <c r="A542" i="3"/>
  <c r="A543" i="3"/>
  <c r="A544" i="3"/>
  <c r="A545" i="3"/>
  <c r="A546" i="3"/>
  <c r="A547" i="3"/>
  <c r="A548" i="3"/>
  <c r="A549" i="3"/>
  <c r="A550" i="3"/>
  <c r="A551" i="3"/>
  <c r="A552" i="3"/>
  <c r="A553" i="3"/>
  <c r="A554" i="3"/>
  <c r="A555" i="3"/>
  <c r="A556" i="3"/>
  <c r="A557" i="3"/>
  <c r="A558" i="3"/>
  <c r="A559" i="3"/>
  <c r="A560" i="3"/>
  <c r="A561" i="3"/>
  <c r="A562" i="3"/>
  <c r="A563" i="3"/>
  <c r="A564" i="3"/>
  <c r="A565" i="3"/>
  <c r="A566" i="3"/>
  <c r="A567" i="3"/>
  <c r="A568" i="3"/>
  <c r="A569" i="3"/>
  <c r="A570" i="3"/>
  <c r="A571" i="3"/>
  <c r="A572" i="3"/>
  <c r="A573" i="3"/>
  <c r="A574" i="3"/>
  <c r="A575" i="3"/>
  <c r="A576" i="3"/>
  <c r="A577" i="3"/>
  <c r="A578" i="3"/>
  <c r="A579" i="3"/>
  <c r="A580" i="3"/>
  <c r="A581" i="3"/>
  <c r="A582" i="3"/>
  <c r="A583" i="3"/>
  <c r="A584" i="3"/>
  <c r="A585" i="3"/>
  <c r="A586" i="3"/>
  <c r="A587" i="3"/>
  <c r="A588" i="3"/>
  <c r="A589" i="3"/>
  <c r="A590" i="3"/>
  <c r="A591" i="3"/>
  <c r="A592" i="3"/>
  <c r="A593" i="3"/>
  <c r="A594" i="3"/>
  <c r="A595" i="3"/>
  <c r="A596" i="3"/>
  <c r="A597" i="3"/>
  <c r="A598" i="3"/>
  <c r="A599" i="3"/>
  <c r="A600" i="3"/>
  <c r="A601" i="3"/>
  <c r="A602" i="3"/>
  <c r="A603" i="3"/>
  <c r="A604" i="3"/>
  <c r="A605" i="3"/>
  <c r="A606" i="3"/>
  <c r="A607" i="3"/>
  <c r="A608" i="3"/>
  <c r="A609" i="3"/>
  <c r="A610" i="3"/>
  <c r="A611" i="3"/>
  <c r="A612" i="3"/>
  <c r="A613" i="3"/>
  <c r="A614" i="3"/>
  <c r="A615" i="3"/>
  <c r="A616" i="3"/>
  <c r="A617" i="3"/>
  <c r="A618" i="3"/>
  <c r="A619" i="3"/>
  <c r="A620" i="3"/>
  <c r="A621" i="3"/>
  <c r="A622" i="3"/>
  <c r="A623" i="3"/>
  <c r="A624" i="3"/>
  <c r="A625" i="3"/>
  <c r="A626" i="3"/>
  <c r="A627" i="3"/>
  <c r="A628" i="3"/>
  <c r="A629" i="3"/>
  <c r="A630" i="3"/>
  <c r="A631" i="3"/>
  <c r="A632" i="3"/>
  <c r="A633" i="3"/>
  <c r="A634" i="3"/>
  <c r="A635" i="3"/>
  <c r="A636" i="3"/>
  <c r="A637" i="3"/>
  <c r="A638" i="3"/>
  <c r="A639" i="3"/>
  <c r="A640" i="3"/>
  <c r="A641" i="3"/>
  <c r="A642" i="3"/>
  <c r="A643" i="3"/>
  <c r="A644" i="3"/>
  <c r="A645" i="3"/>
  <c r="A646" i="3"/>
  <c r="A647" i="3"/>
  <c r="A648" i="3"/>
  <c r="A649" i="3"/>
  <c r="A650" i="3"/>
  <c r="A651" i="3"/>
  <c r="A652" i="3"/>
  <c r="A653" i="3"/>
  <c r="A654" i="3"/>
  <c r="A655" i="3"/>
  <c r="A656" i="3"/>
  <c r="A657" i="3"/>
  <c r="A658" i="3"/>
  <c r="A659" i="3"/>
  <c r="A660" i="3"/>
  <c r="A661" i="3"/>
  <c r="A662" i="3"/>
  <c r="A663" i="3"/>
  <c r="A664" i="3"/>
  <c r="A665" i="3"/>
  <c r="A666" i="3"/>
  <c r="A667" i="3"/>
  <c r="A668" i="3"/>
  <c r="A669" i="3"/>
  <c r="A670" i="3"/>
  <c r="A671" i="3"/>
  <c r="A672" i="3"/>
  <c r="A673" i="3"/>
  <c r="A674" i="3"/>
  <c r="A675" i="3"/>
  <c r="A676" i="3"/>
  <c r="A677" i="3"/>
  <c r="A678" i="3"/>
  <c r="A679" i="3"/>
  <c r="A680" i="3"/>
  <c r="A681" i="3"/>
  <c r="A682" i="3"/>
  <c r="A683" i="3"/>
  <c r="A684" i="3"/>
  <c r="A685" i="3"/>
  <c r="A686" i="3"/>
  <c r="A687" i="3"/>
  <c r="A688" i="3"/>
  <c r="A689" i="3"/>
  <c r="A690" i="3"/>
  <c r="A691" i="3"/>
  <c r="A692" i="3"/>
  <c r="A693" i="3"/>
  <c r="A694" i="3"/>
  <c r="A695" i="3"/>
  <c r="A696" i="3"/>
  <c r="A697" i="3"/>
  <c r="A698" i="3"/>
  <c r="A699" i="3"/>
  <c r="A700" i="3"/>
  <c r="A701" i="3"/>
  <c r="A702" i="3"/>
  <c r="A703" i="3"/>
  <c r="A704" i="3"/>
  <c r="A705" i="3"/>
  <c r="A706" i="3"/>
  <c r="A707" i="3"/>
  <c r="A708" i="3"/>
  <c r="A709" i="3"/>
  <c r="A710" i="3"/>
  <c r="A711" i="3"/>
  <c r="A712" i="3"/>
  <c r="A713" i="3"/>
  <c r="A714" i="3"/>
  <c r="A715" i="3"/>
  <c r="A716" i="3"/>
  <c r="A717" i="3"/>
  <c r="A718" i="3"/>
  <c r="A719" i="3"/>
  <c r="A720" i="3"/>
  <c r="A721" i="3"/>
  <c r="A722" i="3"/>
  <c r="A723" i="3"/>
  <c r="A724" i="3"/>
  <c r="A725" i="3"/>
  <c r="A726" i="3"/>
  <c r="A727" i="3"/>
  <c r="A728" i="3"/>
  <c r="A729" i="3"/>
  <c r="A730" i="3"/>
  <c r="A731" i="3"/>
  <c r="A732" i="3"/>
  <c r="A733" i="3"/>
  <c r="A734" i="3"/>
  <c r="A735" i="3"/>
  <c r="A736" i="3"/>
  <c r="A737" i="3"/>
  <c r="A738" i="3"/>
  <c r="A739" i="3"/>
  <c r="A740" i="3"/>
  <c r="A741" i="3"/>
  <c r="A742" i="3"/>
  <c r="A743" i="3"/>
  <c r="A744" i="3"/>
  <c r="A745" i="3"/>
  <c r="A746" i="3"/>
  <c r="A747" i="3"/>
  <c r="A748" i="3"/>
  <c r="A749" i="3"/>
  <c r="A750" i="3"/>
  <c r="A751" i="3"/>
  <c r="A752" i="3"/>
  <c r="A753" i="3"/>
  <c r="A754" i="3"/>
  <c r="A755" i="3"/>
  <c r="A756" i="3"/>
  <c r="A757" i="3"/>
  <c r="A758" i="3"/>
  <c r="A759" i="3"/>
  <c r="A760" i="3"/>
  <c r="A761" i="3"/>
  <c r="A762" i="3"/>
  <c r="A763" i="3"/>
  <c r="A764" i="3"/>
  <c r="A765" i="3"/>
  <c r="A766" i="3"/>
  <c r="A767" i="3"/>
  <c r="A768" i="3"/>
  <c r="A769" i="3"/>
  <c r="A770" i="3"/>
  <c r="A771" i="3"/>
  <c r="A772" i="3"/>
  <c r="A773" i="3"/>
  <c r="A774" i="3"/>
  <c r="A775" i="3"/>
  <c r="A776" i="3"/>
  <c r="A777" i="3"/>
  <c r="A778" i="3"/>
  <c r="A779" i="3"/>
  <c r="A780" i="3"/>
  <c r="A781" i="3"/>
  <c r="A782" i="3"/>
  <c r="A783" i="3"/>
  <c r="A784" i="3"/>
  <c r="A785" i="3"/>
  <c r="A786" i="3"/>
  <c r="A787" i="3"/>
  <c r="A788" i="3"/>
  <c r="A789" i="3"/>
  <c r="A790" i="3"/>
  <c r="A791" i="3"/>
  <c r="A792" i="3"/>
  <c r="A793" i="3"/>
  <c r="A794" i="3"/>
  <c r="A795" i="3"/>
  <c r="A796" i="3"/>
  <c r="A797" i="3"/>
  <c r="A798" i="3"/>
  <c r="A799" i="3"/>
  <c r="A800" i="3"/>
  <c r="A801" i="3"/>
  <c r="A802" i="3"/>
  <c r="A803" i="3"/>
  <c r="A804" i="3"/>
  <c r="A805" i="3"/>
  <c r="A806" i="3"/>
  <c r="A807" i="3"/>
  <c r="A808" i="3"/>
  <c r="A809" i="3"/>
  <c r="A810" i="3"/>
  <c r="A811" i="3"/>
  <c r="A812" i="3"/>
  <c r="A813" i="3"/>
  <c r="A814" i="3"/>
  <c r="A815" i="3"/>
  <c r="A816" i="3"/>
  <c r="A817" i="3"/>
  <c r="A818" i="3"/>
  <c r="A819" i="3"/>
  <c r="A820" i="3"/>
  <c r="A821" i="3"/>
  <c r="A822" i="3"/>
  <c r="A823" i="3"/>
  <c r="A824" i="3"/>
  <c r="A825" i="3"/>
  <c r="A826" i="3"/>
  <c r="A827" i="3"/>
  <c r="A828" i="3"/>
  <c r="A829" i="3"/>
  <c r="A830" i="3"/>
  <c r="A831" i="3"/>
  <c r="A832" i="3"/>
  <c r="A833" i="3"/>
  <c r="A210" i="3"/>
  <c r="A206" i="3"/>
  <c r="A203" i="3"/>
  <c r="A201" i="3"/>
  <c r="A196" i="3"/>
  <c r="A195" i="3"/>
  <c r="A180" i="3"/>
  <c r="A181" i="3"/>
  <c r="A179" i="3"/>
  <c r="A176" i="3"/>
  <c r="A175" i="3"/>
  <c r="A160" i="3"/>
  <c r="A161" i="3"/>
  <c r="A162" i="3"/>
  <c r="A163" i="3"/>
  <c r="A164" i="3"/>
  <c r="A165" i="3"/>
  <c r="A166" i="3"/>
  <c r="A167" i="3"/>
  <c r="A168" i="3"/>
  <c r="A170" i="3"/>
  <c r="A172" i="3"/>
  <c r="A173" i="3"/>
  <c r="A174" i="3"/>
  <c r="A177" i="3"/>
  <c r="A178" i="3"/>
  <c r="A182" i="3"/>
  <c r="A183" i="3"/>
  <c r="A184" i="3"/>
  <c r="A185" i="3"/>
  <c r="A186" i="3"/>
  <c r="A187" i="3"/>
  <c r="A188" i="3"/>
  <c r="A189" i="3"/>
  <c r="A190" i="3"/>
  <c r="A191" i="3"/>
  <c r="A192" i="3"/>
  <c r="A193" i="3"/>
  <c r="A194" i="3"/>
  <c r="A197" i="3"/>
  <c r="A198" i="3"/>
  <c r="A199" i="3"/>
  <c r="A200" i="3"/>
  <c r="A202" i="3"/>
  <c r="A204" i="3"/>
  <c r="A205" i="3"/>
  <c r="A207" i="3"/>
  <c r="A208" i="3"/>
  <c r="A209" i="3"/>
  <c r="A159" i="3"/>
  <c r="A156" i="3"/>
  <c r="A157" i="3"/>
  <c r="A158" i="3"/>
  <c r="A155" i="3"/>
  <c r="A91" i="3"/>
  <c r="A92" i="3"/>
  <c r="A93" i="3"/>
  <c r="A94" i="3"/>
  <c r="A95" i="3"/>
  <c r="A96" i="3"/>
  <c r="A97" i="3"/>
  <c r="A98" i="3"/>
  <c r="A99" i="3"/>
  <c r="A100" i="3"/>
  <c r="A101" i="3"/>
  <c r="A102" i="3"/>
  <c r="A103" i="3"/>
  <c r="A104" i="3"/>
  <c r="A105" i="3"/>
  <c r="A106" i="3"/>
  <c r="A107" i="3"/>
  <c r="A108" i="3"/>
  <c r="A109" i="3"/>
  <c r="A110" i="3"/>
  <c r="A111" i="3"/>
  <c r="A112" i="3"/>
  <c r="A113" i="3"/>
  <c r="A114" i="3"/>
  <c r="A115" i="3"/>
  <c r="A116" i="3"/>
  <c r="A117" i="3"/>
  <c r="A118" i="3"/>
  <c r="A119" i="3"/>
  <c r="A120" i="3"/>
  <c r="A121" i="3"/>
  <c r="A122" i="3"/>
  <c r="A123" i="3"/>
  <c r="A124" i="3"/>
  <c r="A125" i="3"/>
  <c r="A126" i="3"/>
  <c r="A127" i="3"/>
  <c r="A128" i="3"/>
  <c r="A129" i="3"/>
  <c r="A130" i="3"/>
  <c r="A131" i="3"/>
  <c r="A132" i="3"/>
  <c r="A133" i="3"/>
  <c r="A134" i="3"/>
  <c r="A135" i="3"/>
  <c r="A136" i="3"/>
  <c r="A137" i="3"/>
  <c r="A138" i="3"/>
  <c r="A139" i="3"/>
  <c r="A140" i="3"/>
  <c r="A141" i="3"/>
  <c r="A142" i="3"/>
  <c r="A143" i="3"/>
  <c r="A144" i="3"/>
  <c r="A145" i="3"/>
  <c r="A146" i="3"/>
  <c r="A147" i="3"/>
  <c r="A148" i="3"/>
  <c r="A149" i="3"/>
  <c r="A150" i="3"/>
  <c r="A151" i="3"/>
  <c r="A152" i="3"/>
  <c r="A153" i="3"/>
  <c r="A154" i="3"/>
  <c r="A90" i="3"/>
  <c r="B3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1" i="1"/>
  <c r="B72" i="1"/>
  <c r="B73" i="1"/>
  <c r="B74" i="1"/>
  <c r="B75" i="1"/>
  <c r="B76" i="1"/>
  <c r="B77" i="1"/>
  <c r="B78" i="1"/>
  <c r="B79" i="1"/>
  <c r="B80" i="1"/>
  <c r="B81" i="1"/>
  <c r="B82" i="1"/>
  <c r="B83" i="1"/>
  <c r="B84" i="1"/>
  <c r="B85" i="1"/>
  <c r="B86" i="1"/>
  <c r="B87" i="1"/>
  <c r="B88" i="1"/>
  <c r="B89" i="1"/>
  <c r="B9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B173" i="1"/>
  <c r="B174" i="1"/>
  <c r="B175" i="1"/>
  <c r="B176" i="1"/>
  <c r="B177" i="1"/>
  <c r="B178" i="1"/>
  <c r="B179" i="1"/>
  <c r="B180" i="1"/>
  <c r="B181" i="1"/>
  <c r="B182" i="1"/>
  <c r="B183" i="1"/>
  <c r="B184" i="1"/>
  <c r="B185" i="1"/>
  <c r="B186" i="1"/>
  <c r="B187" i="1"/>
  <c r="B188" i="1"/>
  <c r="B189" i="1"/>
  <c r="B190" i="1"/>
  <c r="B191" i="1"/>
  <c r="B192" i="1"/>
  <c r="B193" i="1"/>
  <c r="B194" i="1"/>
  <c r="B195" i="1"/>
  <c r="B196" i="1"/>
  <c r="B197" i="1"/>
  <c r="B198" i="1"/>
  <c r="B199" i="1"/>
  <c r="B200" i="1"/>
  <c r="B201" i="1"/>
  <c r="B202" i="1"/>
  <c r="B203" i="1"/>
  <c r="B204" i="1"/>
  <c r="B205" i="1"/>
  <c r="B206" i="1"/>
  <c r="B207" i="1"/>
  <c r="B208" i="1"/>
  <c r="B209" i="1"/>
  <c r="B210" i="1"/>
  <c r="B211" i="1"/>
  <c r="B212" i="1"/>
  <c r="B213" i="1"/>
  <c r="B214" i="1"/>
  <c r="B215" i="1"/>
  <c r="B216" i="1"/>
  <c r="B217" i="1"/>
  <c r="B218" i="1"/>
  <c r="B219" i="1"/>
  <c r="B220" i="1"/>
  <c r="B221" i="1"/>
  <c r="B222" i="1"/>
  <c r="B223" i="1"/>
  <c r="B224" i="1"/>
  <c r="B225" i="1"/>
  <c r="B226" i="1"/>
  <c r="B227" i="1"/>
  <c r="B228" i="1"/>
  <c r="B229" i="1"/>
  <c r="B230" i="1"/>
  <c r="B231" i="1"/>
  <c r="B232" i="1"/>
  <c r="B233" i="1"/>
  <c r="B234" i="1"/>
  <c r="B235" i="1"/>
  <c r="B236" i="1"/>
  <c r="B237" i="1"/>
  <c r="B238" i="1"/>
  <c r="B239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B276" i="1"/>
  <c r="B277" i="1"/>
  <c r="B278" i="1"/>
  <c r="B279" i="1"/>
  <c r="B280" i="1"/>
  <c r="B2" i="1"/>
</calcChain>
</file>

<file path=xl/sharedStrings.xml><?xml version="1.0" encoding="utf-8"?>
<sst xmlns="http://schemas.openxmlformats.org/spreadsheetml/2006/main" count="6793" uniqueCount="1344">
  <si>
    <t>https://houseofamandachristensen.com/eur/wigens/baseball-classic-cap-120493.html</t>
  </si>
  <si>
    <t>https://houseofamandachristensen.com/eur/wigens/baseball-classic-cap-120490.html</t>
  </si>
  <si>
    <t>https://houseofamandachristensen.com/eur/wigens/pub-cap-101785.html</t>
  </si>
  <si>
    <t>https://houseofamandachristensen.com/eur/f22/beanie-180084.html</t>
  </si>
  <si>
    <t>https://houseofamandachristensen.com/eur/f22/beanie-180085.html</t>
  </si>
  <si>
    <t>https://houseofamandachristensen.com/eur/f22/beanie-180083.html</t>
  </si>
  <si>
    <t>https://houseofamandachristensen.com/eur/f22/bucket-hat-140309.html</t>
  </si>
  <si>
    <t>https://houseofamandachristensen.com/eur/f22/baseball-classic-cap-130311.html</t>
  </si>
  <si>
    <t>https://houseofamandachristensen.com/eur/wigens/baseball-contemporary-cap-120507.html</t>
  </si>
  <si>
    <t>https://houseofamandachristensen.com/eur/wigens/baseball-classic-cap-120509.html</t>
  </si>
  <si>
    <t>https://houseofamandachristensen.com/eur/wigens/baseball-contemporary-cap-120506.html</t>
  </si>
  <si>
    <t>https://houseofamandachristensen.com/eur/wigens/baseball-contemporary-cap-120503.html</t>
  </si>
  <si>
    <t>https://houseofamandachristensen.com/eur/wigens/baseball-contemporary-cap-120505.html</t>
  </si>
  <si>
    <t>https://houseofamandachristensen.com/eur/f22/baseball-classic-cap-120501.html</t>
  </si>
  <si>
    <t>https://houseofamandachristensen.com/eur/wigens/baseball-contemporary-cap-120502.html</t>
  </si>
  <si>
    <t>https://houseofamandachristensen.com/eur/f22/baseball-classic-cap-120499.html</t>
  </si>
  <si>
    <t>https://houseofamandachristensen.com/eur/f22/baseball-classic-cap-120500.html</t>
  </si>
  <si>
    <t>https://houseofamandachristensen.com/eur/f22/baseball-classic-cap-120497.html</t>
  </si>
  <si>
    <t>https://houseofamandachristensen.com/eur/f22/baseball-classic-cap-120498.html</t>
  </si>
  <si>
    <t>https://houseofamandachristensen.com/eur/f22/baseball-classic-cap-120496.html</t>
  </si>
  <si>
    <t>https://houseofamandachristensen.com/eur/f22/baseball-classic-cap-120494.html</t>
  </si>
  <si>
    <t>https://houseofamandachristensen.com/eur/f22/baseball-classic-cap-120495.html</t>
  </si>
  <si>
    <t>https://houseofamandachristensen.com/eur/f22/baseball-classic-cap-120491.html</t>
  </si>
  <si>
    <t>https://houseofamandachristensen.com/eur/f22/baseball-contemporary-cap-120492.html</t>
  </si>
  <si>
    <t>https://houseofamandachristensen.com/eur/f22/baseball-classic-cap-120488.html</t>
  </si>
  <si>
    <t>https://houseofamandachristensen.com/eur/f22/baseball-contemporary-cap-120489.html</t>
  </si>
  <si>
    <t>https://houseofamandachristensen.com/eur/f22/baseball-classic-cap-120486.html</t>
  </si>
  <si>
    <t>https://houseofamandachristensen.com/eur/f22/baseball-contemporary-cap-120487.html</t>
  </si>
  <si>
    <t>https://houseofamandachristensen.com/eur/f22/baseball-contemporary-cap-120484.html</t>
  </si>
  <si>
    <t>https://houseofamandachristensen.com/eur/f22/baseball-contemporary-cap-120485.html</t>
  </si>
  <si>
    <t>https://houseofamandachristensen.com/eur/f22/baseball-classic-cap-120482.html</t>
  </si>
  <si>
    <t>https://houseofamandachristensen.com/eur/f22/baseball-contemporary-cap-120483.html</t>
  </si>
  <si>
    <t>https://houseofamandachristensen.com/eur/f22/baseball-classic-cap-120481.html</t>
  </si>
  <si>
    <t>https://houseofamandachristensen.com/eur/f22/baseball-classic-cap-120479.html</t>
  </si>
  <si>
    <t>https://houseofamandachristensen.com/eur/f22/baseball-classic-cap-120480.html</t>
  </si>
  <si>
    <t>https://houseofamandachristensen.com/eur/f22/baseball-classic-cap-120478.html</t>
  </si>
  <si>
    <t>https://houseofamandachristensen.com/eur/f22/ivy-contemporary-cap-110541.html</t>
  </si>
  <si>
    <t>https://houseofamandachristensen.com/eur/f22/ivy-contemporary-cap-110538.html</t>
  </si>
  <si>
    <t>https://houseofamandachristensen.com/eur/f22/ivy-contemporary-cap-110539.html</t>
  </si>
  <si>
    <t>https://houseofamandachristensen.com/eur/f22/ivy-contemporary-cap-110536.html</t>
  </si>
  <si>
    <t>https://houseofamandachristensen.com/eur/f22/ivy-slim-cap-110537.html</t>
  </si>
  <si>
    <t>https://houseofamandachristensen.com/eur/f22/ivy-contemporary-cap-110535.html</t>
  </si>
  <si>
    <t>https://houseofamandachristensen.com/eur/f19/ivy-classic-cap-110011.html</t>
  </si>
  <si>
    <t>https://houseofamandachristensen.com/eur/wigens/ivy-contemporary-cap-101814.html</t>
  </si>
  <si>
    <t>https://houseofamandachristensen.com/eur/f22/pub-cap-101803.html</t>
  </si>
  <si>
    <t>https://houseofamandachristensen.com/eur/wigens/ivy-slim-cap-101813.html</t>
  </si>
  <si>
    <t>https://houseofamandachristensen.com/eur/f22/pub-cap-101801.html</t>
  </si>
  <si>
    <t>https://houseofamandachristensen.com/eur/f22/ivy-modern-cap-101802.html</t>
  </si>
  <si>
    <t>https://houseofamandachristensen.com/eur/f22/ivy-modern-cap-101800.html</t>
  </si>
  <si>
    <t>https://houseofamandachristensen.com/eur/f22/ivy-modern-cap-101798.html</t>
  </si>
  <si>
    <t>https://houseofamandachristensen.com/eur/f22/pub-cap-101799.html</t>
  </si>
  <si>
    <t>https://houseofamandachristensen.com/eur/f22/ivy-modern-cap-101796.html</t>
  </si>
  <si>
    <t>https://houseofamandachristensen.com/eur/f22/pub-cap-101797.html</t>
  </si>
  <si>
    <t>https://houseofamandachristensen.com/eur/f22/ivy-modern-cap-101794.html</t>
  </si>
  <si>
    <t>https://houseofamandachristensen.com/eur/f22/pub-cap-101795.html</t>
  </si>
  <si>
    <t>https://houseofamandachristensen.com/eur/f22/ivy-modern-cap-101792.html</t>
  </si>
  <si>
    <t>https://houseofamandachristensen.com/eur/f22/pub-cap-101793.html</t>
  </si>
  <si>
    <t>https://houseofamandachristensen.com/eur/f22/ivy-modern-cap-101790.html</t>
  </si>
  <si>
    <t>https://houseofamandachristensen.com/eur/f22/pub-cap-101791.html</t>
  </si>
  <si>
    <t>https://houseofamandachristensen.com/eur/f22/ivy-modern-cap-101788.html</t>
  </si>
  <si>
    <t>https://houseofamandachristensen.com/eur/f22/pub-cap-101789.html</t>
  </si>
  <si>
    <t>https://houseofamandachristensen.com/eur/f22/ivy-modern-cap-101786.html</t>
  </si>
  <si>
    <t>https://houseofamandachristensen.com/eur/f22/pub-cap-101787.html</t>
  </si>
  <si>
    <t>https://houseofamandachristensen.com/eur/f22/pub-cap-101783.html</t>
  </si>
  <si>
    <t>https://houseofamandachristensen.com/eur/f22/ivy-modern-cap-101784.html</t>
  </si>
  <si>
    <t>https://houseofamandachristensen.com/eur/f22/pub-cap-101781.html</t>
  </si>
  <si>
    <t>https://houseofamandachristensen.com/eur/f22/ivy-modern-cap-101782.html</t>
  </si>
  <si>
    <t>https://houseofamandachristensen.com/eur/f22/pub-cap-101779.html</t>
  </si>
  <si>
    <t>https://houseofamandachristensen.com/eur/f22/ivy-modern-cap-101780.html</t>
  </si>
  <si>
    <t>https://houseofamandachristensen.com/eur/f22/ivy-modern-cap-101778.html</t>
  </si>
  <si>
    <t>https://houseofamandachristensen.com/eur/f22/ivy-modern-cap-101776.html</t>
  </si>
  <si>
    <t>https://houseofamandachristensen.com/eur/f22/pub-cap-101777.html</t>
  </si>
  <si>
    <t>https://houseofamandachristensen.com/eur/f22/ivy-modern-cap-101774.html</t>
  </si>
  <si>
    <t>https://houseofamandachristensen.com/eur/f22/ivy-modern-cap-101772.html</t>
  </si>
  <si>
    <t>https://houseofamandachristensen.com/eur/f22/ivy-modern-cap-101773.html</t>
  </si>
  <si>
    <t>https://houseofamandachristensen.com/eur/f22/ivy-modern-cap-101770.html</t>
  </si>
  <si>
    <t>https://houseofamandachristensen.com/eur/f22/ivy-modern-cap-101771.html</t>
  </si>
  <si>
    <t>https://houseofamandachristensen.com/eur/f22/ivy-modern-cap-101768.html</t>
  </si>
  <si>
    <t>https://houseofamandachristensen.com/eur/f22/ivy-modern-cap-101769.html</t>
  </si>
  <si>
    <t>https://houseofamandachristensen.com/eur/f22/ivy-modern-cap-101766.html</t>
  </si>
  <si>
    <t>https://houseofamandachristensen.com/eur/f22/ivy-modern-cap-101767.html</t>
  </si>
  <si>
    <t>https://houseofamandachristensen.com/eur/f22/ivy-modern-cap-101764.html</t>
  </si>
  <si>
    <t>https://houseofamandachristensen.com/eur/f22/ivy-modern-cap-101762.html</t>
  </si>
  <si>
    <t>https://houseofamandachristensen.com/eur/f22/ivy-modern-cap-101760.html</t>
  </si>
  <si>
    <t>https://houseofamandachristensen.com/eur/f22/ivy-modern-cap-101761.html</t>
  </si>
  <si>
    <t>https://houseofamandachristensen.com/eur/f22/ivy-modern-cap-101758.html</t>
  </si>
  <si>
    <t>https://houseofamandachristensen.com/eur/f22/ivy-modern-cap-101759.html</t>
  </si>
  <si>
    <t>https://houseofamandachristensen.com/eur/f22/ivy-modern-cap-101756.html</t>
  </si>
  <si>
    <t>https://houseofamandachristensen.com/eur/f22/ivy-modern-cap-101757.html</t>
  </si>
  <si>
    <t>https://houseofamandachristensen.com/eur/f22/ivy-modern-cap-101754.html</t>
  </si>
  <si>
    <t>https://houseofamandachristensen.com/eur/f22/ivy-modern-cap-101755.html</t>
  </si>
  <si>
    <t>https://houseofamandachristensen.com/eur/f22/newsboy-retro-cap-101752.html</t>
  </si>
  <si>
    <t>https://houseofamandachristensen.com/eur/f22/ivy-modern-cap-101753.html</t>
  </si>
  <si>
    <t>https://houseofamandachristensen.com/eur/f22/newsboy-classic-cap-101750.html</t>
  </si>
  <si>
    <t>https://houseofamandachristensen.com/eur/f22/pub-cap-101751.html</t>
  </si>
  <si>
    <t>https://houseofamandachristensen.com/eur/f22/pub-cap-101748.html</t>
  </si>
  <si>
    <t>https://houseofamandachristensen.com/eur/f22/newsboy-retro-cap-101749.html</t>
  </si>
  <si>
    <t>https://houseofamandachristensen.com/eur/f22/ivy-slim-cap-101746.html</t>
  </si>
  <si>
    <t>https://houseofamandachristensen.com/eur/f22/ivy-slim-cap-101747.html</t>
  </si>
  <si>
    <t>https://houseofamandachristensen.com/eur/f22/ivy-contemporary-cap-101744.html</t>
  </si>
  <si>
    <t>https://houseofamandachristensen.com/eur/f22/newsboy-classic-cap-101745.html</t>
  </si>
  <si>
    <t>https://houseofamandachristensen.com/eur/f22/ivy-slim-cap-101742.html</t>
  </si>
  <si>
    <t>https://houseofamandachristensen.com/eur/f22/newsboy-classic-cap-101743.html</t>
  </si>
  <si>
    <t>https://houseofamandachristensen.com/eur/f22/ivy-contemporary-cap-101740.html</t>
  </si>
  <si>
    <t>https://houseofamandachristensen.com/eur/f22/newsboy-classic-cap-101741.html</t>
  </si>
  <si>
    <t>https://houseofamandachristensen.com/eur/f22/newsboy-classic-cap-101738.html</t>
  </si>
  <si>
    <t>https://houseofamandachristensen.com/eur/f22/pub-cap-101739.html</t>
  </si>
  <si>
    <t>https://houseofamandachristensen.com/eur/f22/pub-cap-101736.html</t>
  </si>
  <si>
    <t>https://houseofamandachristensen.com/eur/f22/ivy-slim-cap-101737.html</t>
  </si>
  <si>
    <t>https://houseofamandachristensen.com/eur/f22/newsboy-classic-cap-101735.html</t>
  </si>
  <si>
    <t>https://houseofamandachristensen.com/eur/f22/ivy-contemporary-cap-101733.html</t>
  </si>
  <si>
    <t>https://houseofamandachristensen.com/eur/f22/newsboy-classic-cap-101734.html</t>
  </si>
  <si>
    <t>https://houseofamandachristensen.com/eur/f22/pub-cap-101731.html</t>
  </si>
  <si>
    <t>https://houseofamandachristensen.com/eur/f22/newsboy-retro-cap-101732.html</t>
  </si>
  <si>
    <t>https://houseofamandachristensen.com/eur/f22/ivy-slim-cap-101730.html</t>
  </si>
  <si>
    <t>https://houseofamandachristensen.com/eur/f22/ivy-contemporary-cap-101729.html</t>
  </si>
  <si>
    <t>https://houseofamandachristensen.com/eur/f22/newsboy-classic-cap-101728.html</t>
  </si>
  <si>
    <t>https://houseofamandachristensen.com/eur/f22/pub-cap-101725.html</t>
  </si>
  <si>
    <t>https://houseofamandachristensen.com/eur/f22/ivy-modern-cap-101726.html</t>
  </si>
  <si>
    <t>https://houseofamandachristensen.com/eur/f22/newsboy-classic-cap-101723.html</t>
  </si>
  <si>
    <t>https://houseofamandachristensen.com/eur/f22/newsboy-classic-cap-101724.html</t>
  </si>
  <si>
    <t>https://houseofamandachristensen.com/eur/f22/ivy-contemporary-cap-101721.html</t>
  </si>
  <si>
    <t>https://houseofamandachristensen.com/eur/f22/pub-cap-101722.html</t>
  </si>
  <si>
    <t>https://houseofamandachristensen.com/eur/f22/pub-cap-101719.html</t>
  </si>
  <si>
    <t>https://houseofamandachristensen.com/eur/f22/newsboy-classic-cap-101720.html</t>
  </si>
  <si>
    <t>https://houseofamandachristensen.com/eur/f22/newsboy-classic-cap-101717.html</t>
  </si>
  <si>
    <t>https://houseofamandachristensen.com/eur/f22/newsboy-slim-cap-101718.html</t>
  </si>
  <si>
    <t>https://houseofamandachristensen.com/eur/f22/ivy-contemporary-cap-101716.html</t>
  </si>
  <si>
    <t>https://houseofamandachristensen.com/eur/f22/ivy-slim-cap-101715.html</t>
  </si>
  <si>
    <t>https://houseofamandachristensen.com/eur/wigens/ivy-slim-cap-101713.html</t>
  </si>
  <si>
    <t>https://houseofamandachristensen.com/eur/wigens/ivy-slim-cap-101711.html</t>
  </si>
  <si>
    <t>https://houseofamandachristensen.com/eur/wigens/ivy-slim-cap-101712.html</t>
  </si>
  <si>
    <t>https://houseofamandachristensen.com/eur/wigens/ivy-slim-cap-101710.html</t>
  </si>
  <si>
    <t>https://houseofamandachristensen.com/eur/wigens/ivy-contemporary-cap-101709.html</t>
  </si>
  <si>
    <t>https://houseofamandachristensen.com/eur/wigens/ivy-slim-cap-101708.html</t>
  </si>
  <si>
    <t>https://houseofamandachristensen.com/eur/wigens/ivy-slim-cap-101706.html</t>
  </si>
  <si>
    <t>https://houseofamandachristensen.com/eur/wigens/ivy-slim-cap-101707.html</t>
  </si>
  <si>
    <t>https://houseofamandachristensen.com/eur/wigens/ivy-slim-cap-101704.html</t>
  </si>
  <si>
    <t>https://houseofamandachristensen.com/eur/wigens/ivy-slim-cap-101705.html</t>
  </si>
  <si>
    <t>https://houseofamandachristensen.com/eur/wigens/ivy-contemporary-cap-101702.html</t>
  </si>
  <si>
    <t>https://houseofamandachristensen.com/eur/wigens/ivy-slim-cap-101703.html</t>
  </si>
  <si>
    <t>https://houseofamandachristensen.com/eur/wigens/ivy-contemporary-cap-101701.html</t>
  </si>
  <si>
    <t>https://houseofamandachristensen.com/eur/wigens/ivy-contemporary-cap-101699.html</t>
  </si>
  <si>
    <t>https://houseofamandachristensen.com/eur/wigens/ivy-contemporary-cap-101700.html</t>
  </si>
  <si>
    <t>https://houseofamandachristensen.com/eur/wigens/ivy-contemporary-cap-101697.html</t>
  </si>
  <si>
    <t>https://houseofamandachristensen.com/eur/wigens/ivy-contemporary-cap-101698.html</t>
  </si>
  <si>
    <t>https://houseofamandachristensen.com/eur/wigens/ivy-contemporary-cap-101694.html</t>
  </si>
  <si>
    <t>https://houseofamandachristensen.com/eur/wigens/ivy-contemporary-cap-101696.html</t>
  </si>
  <si>
    <t>https://houseofamandachristensen.com/eur/wigens/ivy-slim-cap-101693.html</t>
  </si>
  <si>
    <t>https://houseofamandachristensen.com/eur/rensar/ivy-contemporary-cap-110530.html</t>
  </si>
  <si>
    <t>https://houseofamandachristensen.com/eur/rensar/ivy-contemporary-cap-110528.html</t>
  </si>
  <si>
    <t>https://houseofamandachristensen.com/eur/s22/pork-pie-hat-140306.html</t>
  </si>
  <si>
    <t>https://houseofamandachristensen.com/eur/s22/classic-hat-140307.html</t>
  </si>
  <si>
    <t>https://houseofamandachristensen.com/eur/s22/classic-hat-140305.html</t>
  </si>
  <si>
    <t>https://houseofamandachristensen.com/eur/s22/baseball-classic-cap-120468.html</t>
  </si>
  <si>
    <t>https://houseofamandachristensen.com/eur/s22/baseball-cap-120465.html</t>
  </si>
  <si>
    <t>https://houseofamandachristensen.com/eur/s22/baseball-classic-cap-120466.html</t>
  </si>
  <si>
    <t>https://houseofamandachristensen.com/eur/s22/baseball-classic-cap-120467.html</t>
  </si>
  <si>
    <t>https://houseofamandachristensen.com/eur/s22/baseball-classic-cap-120463.html</t>
  </si>
  <si>
    <t>https://houseofamandachristensen.com/eur/s22/baseball-cap-120464.html</t>
  </si>
  <si>
    <t>https://houseofamandachristensen.com/eur/s22/baseball-classic-cap-120460.html</t>
  </si>
  <si>
    <t>https://houseofamandachristensen.com/eur/s22/baseball-classic-cap-120459.html</t>
  </si>
  <si>
    <t>https://houseofamandachristensen.com/eur/s22/ivy-contemporary-cap-101681.html</t>
  </si>
  <si>
    <t>https://houseofamandachristensen.com/eur/s22/ivy-slim-cap-101677.html</t>
  </si>
  <si>
    <t>https://houseofamandachristensen.com/eur/s22/ivy-contemporary-cap-101668.html</t>
  </si>
  <si>
    <t>https://houseofamandachristensen.com/eur/s22/ivy-contemporary-cap-101669.html</t>
  </si>
  <si>
    <t>https://houseofamandachristensen.com/eur/s22/newsboy-contem-cap-101666.html</t>
  </si>
  <si>
    <t>https://houseofamandachristensen.com/eur/s22/ivy-contemporary-cap-101667.html</t>
  </si>
  <si>
    <t>https://houseofamandachristensen.com/eur/s22/newsboy-contem-cap-101664.html</t>
  </si>
  <si>
    <t>https://houseofamandachristensen.com/eur/s22/newsboy-contem-cap-101665.html</t>
  </si>
  <si>
    <t>https://houseofamandachristensen.com/eur/s22/pub-cap-101662.html</t>
  </si>
  <si>
    <t>https://houseofamandachristensen.com/eur/s22/ivy-one-piece-cap-101663.html</t>
  </si>
  <si>
    <t>https://houseofamandachristensen.com/eur/s22/newsboy-slim-cap-101660.html</t>
  </si>
  <si>
    <t>https://houseofamandachristensen.com/eur/s22/pub-cap-101661.html</t>
  </si>
  <si>
    <t>https://houseofamandachristensen.com/eur/s22/newsboy-classic-cap-101646.html</t>
  </si>
  <si>
    <t>https://houseofamandachristensen.com/eur/s22/ivy-one-piece-cap-101645.html</t>
  </si>
  <si>
    <t>https://houseofamandachristensen.com/eur/f22/bucket-hat-140300.html</t>
  </si>
  <si>
    <t>https://houseofamandachristensen.com/eur/f22/baseball-contemporary-cap-120446.html</t>
  </si>
  <si>
    <t>https://houseofamandachristensen.com/eur/f22/baseball-contemporary-cap-120445.html</t>
  </si>
  <si>
    <t>https://houseofamandachristensen.com/eur/f22/baseball-contemporary-cap-120439.html</t>
  </si>
  <si>
    <t>https://houseofamandachristensen.com/eur/f22/ivy-slim-cap-110524.html</t>
  </si>
  <si>
    <t>https://houseofamandachristensen.com/eur/rensar/ivy-contemporary-cap-110525.html</t>
  </si>
  <si>
    <t>https://houseofamandachristensen.com/eur/f22/ivy-contemporary-cap-101614.html</t>
  </si>
  <si>
    <t>https://houseofamandachristensen.com/eur/rensar/ivy-contemporary-cap-101611.html</t>
  </si>
  <si>
    <t>https://houseofamandachristensen.com/eur/s22/country-hat-140297.html</t>
  </si>
  <si>
    <t>https://houseofamandachristensen.com/eur/s22/trilby-hat-140298.html</t>
  </si>
  <si>
    <t>https://houseofamandachristensen.com/eur/s22/baseball-classic-cap-120431.html</t>
  </si>
  <si>
    <t>https://houseofamandachristensen.com/eur/s22/newsboy-classic-cap-101596.html</t>
  </si>
  <si>
    <t>https://houseofamandachristensen.com/eur/s22/ivy-sport-cap-101597.html</t>
  </si>
  <si>
    <t>https://houseofamandachristensen.com/eur/s22/pub-cap-101590.html</t>
  </si>
  <si>
    <t>https://houseofamandachristensen.com/eur/s22/newsboy-classic-cap-101589.html</t>
  </si>
  <si>
    <t>https://houseofamandachristensen.com/eur/rensar/pub-cap-101586.html</t>
  </si>
  <si>
    <t>https://houseofamandachristensen.com/eur/s22/pub-cap-101580.html</t>
  </si>
  <si>
    <t>https://houseofamandachristensen.com/eur/s22/pub-cap-101581.html</t>
  </si>
  <si>
    <t>https://houseofamandachristensen.com/eur/s22/ivy-slim-cap-101578.html</t>
  </si>
  <si>
    <t>https://houseofamandachristensen.com/eur/s22/newsboy-slim-cap-101579.html</t>
  </si>
  <si>
    <t>https://houseofamandachristensen.com/eur/f22/baseball-classic-cap-130299.html</t>
  </si>
  <si>
    <t>https://houseofamandachristensen.com/eur/f22/ivy-contemporary-cap-110500.html</t>
  </si>
  <si>
    <t>https://houseofamandachristensen.com/eur/rensar/ivy-contemporary-cap-110498.html</t>
  </si>
  <si>
    <t>https://houseofamandachristensen.com/eur/wigens/newsboy-classic-cap-101514.html</t>
  </si>
  <si>
    <t>https://houseofamandachristensen.com/eur/wigens/newsboy-classic-cap-101513.html</t>
  </si>
  <si>
    <t>https://houseofamandachristensen.com/eur/wigens/newsboy-contem-cap-101512.html</t>
  </si>
  <si>
    <t>https://houseofamandachristensen.com/eur/s22/country-hat-140287.html</t>
  </si>
  <si>
    <t>https://houseofamandachristensen.com/eur/s22/country-hat-140285.html</t>
  </si>
  <si>
    <t>https://houseofamandachristensen.com/eur/s22/baseball-classic-cap-120391.html</t>
  </si>
  <si>
    <t>https://houseofamandachristensen.com/eur/wigens/ivy-one-piece-cap-101464.html</t>
  </si>
  <si>
    <t>https://houseofamandachristensen.com/eur/s22/newsboy-classic-cap-101435.html</t>
  </si>
  <si>
    <t>https://houseofamandachristensen.com/eur/s22/newsboy-slim-cap-101422.html</t>
  </si>
  <si>
    <t>https://houseofamandachristensen.com/eur/s22/ivy-slim-cap-101421.html</t>
  </si>
  <si>
    <t>https://houseofamandachristensen.com/eur/s22/ivy-one-piece-cap-101419.html</t>
  </si>
  <si>
    <t>https://houseofamandachristensen.com/eur/rensar/ivy-slim-cap-101398.html</t>
  </si>
  <si>
    <t>https://houseofamandachristensen.com/eur/s22/ivy-one-piece-cap-101389.html</t>
  </si>
  <si>
    <t>https://houseofamandachristensen.com/eur/s22/pub-cap-101387.html</t>
  </si>
  <si>
    <t>https://houseofamandachristensen.com/eur/f20/bucket-hat-140274.html</t>
  </si>
  <si>
    <t>https://houseofamandachristensen.com/eur/wigens/baseball-cap-130294.html</t>
  </si>
  <si>
    <t>https://houseofamandachristensen.com/eur/wigens/baseball-cap-130291.html</t>
  </si>
  <si>
    <t>https://houseofamandachristensen.com/eur/f22/baseball-classic-cap-130289.html</t>
  </si>
  <si>
    <t>https://houseofamandachristensen.com/eur/f22/ivy-slim-cap-110486.html</t>
  </si>
  <si>
    <t>https://houseofamandachristensen.com/eur/rensar/ivy-contemporary-cap-110477.html</t>
  </si>
  <si>
    <t>https://houseofamandachristensen.com/eur/f22/newsboy-retro-cap-101345.html</t>
  </si>
  <si>
    <t>https://houseofamandachristensen.com/eur/f22/newsboy-classic-cap-101342.html</t>
  </si>
  <si>
    <t>https://houseofamandachristensen.com/eur/f22/ivy-contemporary-cap-101341.html</t>
  </si>
  <si>
    <t>https://houseofamandachristensen.com/eur/rensar/ivy-one-piece-cap-101327.html</t>
  </si>
  <si>
    <t>https://houseofamandachristensen.com/eur/f22/ivy-contemporary-cap-101317.html</t>
  </si>
  <si>
    <t>https://houseofamandachristensen.com/eur/s22/trilby-panama-hat-140265.html</t>
  </si>
  <si>
    <t>https://houseofamandachristensen.com/eur/rensar/country-panama-hat-140264.html</t>
  </si>
  <si>
    <t>https://houseofamandachristensen.com/eur/s22/panama-hat-140263.html</t>
  </si>
  <si>
    <t>https://houseofamandachristensen.com/eur/s22/baseball-classic-cap-120366.html</t>
  </si>
  <si>
    <t>https://houseofamandachristensen.com/eur/s22/ivy-contemporary-cap-101288.html</t>
  </si>
  <si>
    <t>https://houseofamandachristensen.com/eur/s22/ivy-slim-cap-101272.html</t>
  </si>
  <si>
    <t>https://houseofamandachristensen.com/eur/s22/pub-cap-101249.html</t>
  </si>
  <si>
    <t>https://houseofamandachristensen.com/eur/wigens/pub-cap-101246.html</t>
  </si>
  <si>
    <t>https://houseofamandachristensen.com/eur/s22/ivy-slim-cap-101243.html</t>
  </si>
  <si>
    <t>https://houseofamandachristensen.com/eur/s22/ivy-classic-cap-101242.html</t>
  </si>
  <si>
    <t>https://houseofamandachristensen.com/eur/s22/ivy-slim-cap-101153.html</t>
  </si>
  <si>
    <t>https://houseofamandachristensen.com/eur/f22/classico-6-hat-140236.html</t>
  </si>
  <si>
    <t>https://houseofamandachristensen.com/eur/wigens/skipper-cap-120032.html</t>
  </si>
  <si>
    <t>https://houseofamandachristensen.com/eur/wigens/skipper-cap-120029.html</t>
  </si>
  <si>
    <t>https://houseofamandachristensen.com/eur/f22/beanie-180037.html</t>
  </si>
  <si>
    <t>https://houseofamandachristensen.com/eur/f22/fedora-wool-hat-140233.html</t>
  </si>
  <si>
    <t>https://houseofamandachristensen.com/eur/f22/bosco-hat-140229.html</t>
  </si>
  <si>
    <t>https://houseofamandachristensen.com/eur/f22/classico-6-hat-140226.html</t>
  </si>
  <si>
    <t>https://houseofamandachristensen.com/eur/f22/classico-5-hat-140227.html</t>
  </si>
  <si>
    <t>https://houseofamandachristensen.com/eur/f22/baseball-classic-cap-130218.html</t>
  </si>
  <si>
    <t>https://houseofamandachristensen.com/eur/rensar/baseball-classic-cap-130219.html</t>
  </si>
  <si>
    <t>https://houseofamandachristensen.com/eur/f22/baseball-classic-cap-130226.html</t>
  </si>
  <si>
    <t>https://houseofamandachristensen.com/eur/f22/baseball-classic-cap-130058.html</t>
  </si>
  <si>
    <t>https://houseofamandachristensen.com/eur/f22/baseball-classic-cap-130185.html</t>
  </si>
  <si>
    <t>https://houseofamandachristensen.com/eur/f22/baseball-classic-cap-130022.html</t>
  </si>
  <si>
    <t>https://houseofamandachristensen.com/eur/f22/baseball-classic-cap-130036.html</t>
  </si>
  <si>
    <t>https://houseofamandachristensen.com/eur/f22/baseball-classic-cap-130037.html</t>
  </si>
  <si>
    <t>https://houseofamandachristensen.com/eur/f22/baseball-classic-cap-130007.html</t>
  </si>
  <si>
    <t>https://houseofamandachristensen.com/eur/f22/baseball-classic-cap-130013.html</t>
  </si>
  <si>
    <t>https://houseofamandachristensen.com/eur/f22/ivy-slim-cap-110451.html</t>
  </si>
  <si>
    <t>https://houseofamandachristensen.com/eur/f22/ivy-slim-cap-110452.html</t>
  </si>
  <si>
    <t>https://houseofamandachristensen.com/eur/rensar/ivy-slim-cap-110431.html</t>
  </si>
  <si>
    <t>https://houseofamandachristensen.com/eur/f22/ivy-slim-cap-110369.html</t>
  </si>
  <si>
    <t>https://houseofamandachristensen.com/eur/rensar/ivy-slim-cap-110370.html</t>
  </si>
  <si>
    <t>https://houseofamandachristensen.com/eur/f22/ivy-slim-cap-110104.html</t>
  </si>
  <si>
    <t>https://houseofamandachristensen.com/eur/f22/ivy-slim-cap-110114.html</t>
  </si>
  <si>
    <t>https://houseofamandachristensen.com/eur/f22/ivy-vintage-cap-110002.html</t>
  </si>
  <si>
    <t>https://houseofamandachristensen.com/eur/f22/pub-cap-101182.html</t>
  </si>
  <si>
    <t>https://houseofamandachristensen.com/eur/f22/newsboy-classic-cap-101155.html</t>
  </si>
  <si>
    <t>https://houseofamandachristensen.com/eur/f22/ivy-contemporary-cap-101024.html</t>
  </si>
  <si>
    <t>https://houseofamandachristensen.com/eur/f22/pub-cap-100747.html</t>
  </si>
  <si>
    <t>https://houseofamandachristensen.com/eur/rensar/pub-cap-100748.html</t>
  </si>
  <si>
    <t>https://houseofamandachristensen.com/eur/f22/newsboy-classic-cap-100539.html</t>
  </si>
  <si>
    <t>https://houseofamandachristensen.com/eur/f22/pub-cap-100051.html</t>
  </si>
  <si>
    <t>https://houseofamandachristensen.com/eur/s22/bucket-hat-140222.html</t>
  </si>
  <si>
    <t>https://houseofamandachristensen.com/eur/wigens/fedora-panama-hat-140217.html</t>
  </si>
  <si>
    <t>https://houseofamandachristensen.com/eur/s22/baseball-classic-cap-120313.html</t>
  </si>
  <si>
    <t>https://houseofamandachristensen.com/eur/wigens/skipper-cap-120035.html</t>
  </si>
  <si>
    <t>https://houseofamandachristensen.com/eur/wigens/skipper-cap-120030.html</t>
  </si>
  <si>
    <t>https://houseofamandachristensen.com/eur/s22/newsboy-slim-cap-101119.html</t>
  </si>
  <si>
    <t>https://houseofamandachristensen.com/eur/s22/newsboy-slim-cap-101106.html</t>
  </si>
  <si>
    <t>https://houseofamandachristensen.com/eur/s22/ivy-slim-cap-101104.html</t>
  </si>
  <si>
    <t>https://houseofamandachristensen.com/eur/s22/ivy-slim-cap-100818.html</t>
  </si>
  <si>
    <t>https://houseofamandachristensen.com/eur/s22/ivy-vintage-cap-100163.html</t>
  </si>
  <si>
    <t>https://houseofamandachristensen.com/eur/wigens/baseball-contemporary-cap-120508.html</t>
  </si>
  <si>
    <t>Links</t>
  </si>
  <si>
    <t>Array</t>
  </si>
  <si>
    <t>Baseball Classic Cap</t>
  </si>
  <si>
    <t>56,57,58,59,60</t>
  </si>
  <si>
    <t>Estonia</t>
  </si>
  <si>
    <t>100% Polyamide</t>
  </si>
  <si>
    <t>44% Cotton, 56% Viscose</t>
  </si>
  <si>
    <t>400 Blue</t>
  </si>
  <si>
    <t>57,58,59,60,61</t>
  </si>
  <si>
    <t>100% Wool</t>
  </si>
  <si>
    <t>313 Dark wine red</t>
  </si>
  <si>
    <t>Pub Cap</t>
  </si>
  <si>
    <t>56,57,58,59,60,61</t>
  </si>
  <si>
    <t>100% Polyester</t>
  </si>
  <si>
    <t>408 Dark blue</t>
  </si>
  <si>
    <t>Beanie</t>
  </si>
  <si>
    <t>One size</t>
  </si>
  <si>
    <t>China</t>
  </si>
  <si>
    <t>100% Cashmere</t>
  </si>
  <si>
    <t>409 Navy</t>
  </si>
  <si>
    <t>211 Rust</t>
  </si>
  <si>
    <t>Bucket Hat</t>
  </si>
  <si>
    <t>100% Cotton</t>
  </si>
  <si>
    <t>506 Olive</t>
  </si>
  <si>
    <t>S,M,L,XL,XXL</t>
  </si>
  <si>
    <t>Baseball Contemporary Cap</t>
  </si>
  <si>
    <t>S,M,L,XL</t>
  </si>
  <si>
    <t>100% Linen</t>
  </si>
  <si>
    <t>103 Ecru</t>
  </si>
  <si>
    <t>56,57,58,59,60,61,62</t>
  </si>
  <si>
    <t>100 White</t>
  </si>
  <si>
    <t>30% Linen, 70% Cotton</t>
  </si>
  <si>
    <t>80% Wool, 20% Silk</t>
  </si>
  <si>
    <t>312 Wine red</t>
  </si>
  <si>
    <t>35% Cotton, 35% Viscose, 15% Linen, 10% Polyester, 5% Other fiber</t>
  </si>
  <si>
    <t>57,58,59,60</t>
  </si>
  <si>
    <t>77% Wool, 23% Cotton</t>
  </si>
  <si>
    <t>800 Brown</t>
  </si>
  <si>
    <t>044% Cotton, 056% Viscose</t>
  </si>
  <si>
    <t>909 Antracite melange</t>
  </si>
  <si>
    <t>95% Wool, 5% Silk</t>
  </si>
  <si>
    <t>47% Polyamide, 27% Polyester, 26% Polyurethane</t>
  </si>
  <si>
    <t>999 Black</t>
  </si>
  <si>
    <t>401 Blue melange</t>
  </si>
  <si>
    <t>58,59,60,61,62</t>
  </si>
  <si>
    <t>818 Coffee</t>
  </si>
  <si>
    <t>95% Wool, 5% Polyurethane</t>
  </si>
  <si>
    <t>70% Wool, 30% Polyester</t>
  </si>
  <si>
    <t>S,M,L</t>
  </si>
  <si>
    <t>58% Cotton, 27% Polyester, 14% Viscose, 1% Elastane</t>
  </si>
  <si>
    <t>100% Lambswool</t>
  </si>
  <si>
    <t>100% Virgin Wool</t>
  </si>
  <si>
    <t>45% Acrylic, 30% Polyester, 20% Wool, 5% Other fiber</t>
  </si>
  <si>
    <t>80% Wool, 20% Polyester</t>
  </si>
  <si>
    <t>35% Cotton, 65% Polyester</t>
  </si>
  <si>
    <t>58,59,60,61</t>
  </si>
  <si>
    <t>Ivy Contemporary Cap</t>
  </si>
  <si>
    <t>Ivy Slim Cap</t>
  </si>
  <si>
    <t>Ivy Classic Cap</t>
  </si>
  <si>
    <t>57,58,59,60,61,62</t>
  </si>
  <si>
    <t>104 Cream</t>
  </si>
  <si>
    <t>Ivy Modern Cap</t>
  </si>
  <si>
    <t>45% Acrylic, 30% Polyester, 5% Other fiber, 00% Wool</t>
  </si>
  <si>
    <t>55,56,57,58,59,60,61,62,63</t>
  </si>
  <si>
    <t>065% Wool, 30% Polyester, 005% Other fiber</t>
  </si>
  <si>
    <t>61% Cotton, 39% Wool</t>
  </si>
  <si>
    <t>50% Wool, 30% Polyester, 20% Cotton</t>
  </si>
  <si>
    <t>902 Grey melange</t>
  </si>
  <si>
    <t>55,56,57,58,59,60,61</t>
  </si>
  <si>
    <t>55,56,57,58,59,60,61,62</t>
  </si>
  <si>
    <t>57,58,59,60,61,62,63</t>
  </si>
  <si>
    <t>55,56,57,58,59,60,61,62,64</t>
  </si>
  <si>
    <t>512 Dark green</t>
  </si>
  <si>
    <t>93% Wool, 7% Polyamide</t>
  </si>
  <si>
    <t>430 Indigo</t>
  </si>
  <si>
    <t>100% Merino Wool</t>
  </si>
  <si>
    <t>Newsboy Retro Cap</t>
  </si>
  <si>
    <t>56,57,58,59,60,61,62,63,64,65</t>
  </si>
  <si>
    <t>97% Virgin Wool, 3% Cashmere</t>
  </si>
  <si>
    <t>Newsboy Classic Cap</t>
  </si>
  <si>
    <t>805 Beige</t>
  </si>
  <si>
    <t>54,55,56,57,58,59,60,61,62,63,64,65</t>
  </si>
  <si>
    <t>57,58,59</t>
  </si>
  <si>
    <t xml:space="preserve">900 Grey  </t>
  </si>
  <si>
    <t>810 Nougat</t>
  </si>
  <si>
    <t>56,57,58,59,60,61,62,63</t>
  </si>
  <si>
    <t>56,58,60,62</t>
  </si>
  <si>
    <t>906 Dark grey</t>
  </si>
  <si>
    <t>314 Bordeaux</t>
  </si>
  <si>
    <t>215 Mustard</t>
  </si>
  <si>
    <t>907 Dark grey melange</t>
  </si>
  <si>
    <t>56,58,59,60,61,62</t>
  </si>
  <si>
    <t>821 Dark brown melange</t>
  </si>
  <si>
    <t>56,57,58,59,60,62</t>
  </si>
  <si>
    <t>57,58,59,60,62</t>
  </si>
  <si>
    <t>56,57,58,59,60,61,62,63,65</t>
  </si>
  <si>
    <t>Newsboy Slim Cap</t>
  </si>
  <si>
    <t>56,57,58,59,60,61,62,64</t>
  </si>
  <si>
    <t>809 Light brown</t>
  </si>
  <si>
    <t>300 Red</t>
  </si>
  <si>
    <t>200 Yellow</t>
  </si>
  <si>
    <t>206 Light orange</t>
  </si>
  <si>
    <t>801 Brown melange</t>
  </si>
  <si>
    <t>508 Dark olive</t>
  </si>
  <si>
    <t>500 Green</t>
  </si>
  <si>
    <t>Pork Pie Hat</t>
  </si>
  <si>
    <t>Italy</t>
  </si>
  <si>
    <t>100% Paper</t>
  </si>
  <si>
    <t>Classic Hat</t>
  </si>
  <si>
    <t>100% Straw</t>
  </si>
  <si>
    <t>105 Natural</t>
  </si>
  <si>
    <t>54% Wool, 046% Polyamide</t>
  </si>
  <si>
    <t>030% Linen, 070% Cotton</t>
  </si>
  <si>
    <t>Baseball Cap</t>
  </si>
  <si>
    <t>M</t>
  </si>
  <si>
    <t>075% Wool, 015% Silk, 10% Linen</t>
  </si>
  <si>
    <t>85% Wool, 10% Silk, 5% Linen</t>
  </si>
  <si>
    <t>55% Linen, 45% Cotton</t>
  </si>
  <si>
    <t>55% Cotton, 45% Linen</t>
  </si>
  <si>
    <t>50% Cotton, 50% Wool</t>
  </si>
  <si>
    <t>034% Acetate, 066% Polyester</t>
  </si>
  <si>
    <t>Newsboy Contem Cap</t>
  </si>
  <si>
    <t>66% Linen, 34% Cotton</t>
  </si>
  <si>
    <t>310 Dark red</t>
  </si>
  <si>
    <t>995 Multi colour</t>
  </si>
  <si>
    <t>093% Cotton, 004% Polyamide, 3% Elastane</t>
  </si>
  <si>
    <t>Ivy One Piece Cap</t>
  </si>
  <si>
    <t>097% Cotton, 3% Elastane</t>
  </si>
  <si>
    <t>203 Lion yellow</t>
  </si>
  <si>
    <t>50% Wool, 30% Polyester, 020% Cotton</t>
  </si>
  <si>
    <t>908 Warm grey</t>
  </si>
  <si>
    <t>Country Hat</t>
  </si>
  <si>
    <t>Trilby Hat</t>
  </si>
  <si>
    <t>Ivy Sport Cap</t>
  </si>
  <si>
    <t>054% Linen, 046% Cotton</t>
  </si>
  <si>
    <t>060% Paper, 40% Polyester</t>
  </si>
  <si>
    <t>54% Linen, 46% Cotton</t>
  </si>
  <si>
    <t>423 Denim blue</t>
  </si>
  <si>
    <t>323 Burgundy</t>
  </si>
  <si>
    <t>58,60,61</t>
  </si>
  <si>
    <t>https://houseofamandachristensen.com/media/catalog/product/1/0/101345-400_3.png</t>
  </si>
  <si>
    <t>54,55,56,57,58,59,60,61,62,63,65</t>
  </si>
  <si>
    <t>802 Sand</t>
  </si>
  <si>
    <t>Trilby Panama Hat</t>
  </si>
  <si>
    <t>58,S,M,L,XL</t>
  </si>
  <si>
    <t>Ecuador</t>
  </si>
  <si>
    <t>Country Panama Hat</t>
  </si>
  <si>
    <t>S</t>
  </si>
  <si>
    <t>814 Dark brown</t>
  </si>
  <si>
    <t>Panama Hat</t>
  </si>
  <si>
    <t>803 Khaki</t>
  </si>
  <si>
    <t>99% Cotton, 1% Elastane</t>
  </si>
  <si>
    <t>403 Sky blue</t>
  </si>
  <si>
    <t>55,56,58</t>
  </si>
  <si>
    <t>Classico 6 Hat</t>
  </si>
  <si>
    <t>Skipper Cap</t>
  </si>
  <si>
    <t>Fedora Wool Hat</t>
  </si>
  <si>
    <t>Bosco Hat</t>
  </si>
  <si>
    <t>Spain</t>
  </si>
  <si>
    <t>Classico 5 Hat</t>
  </si>
  <si>
    <t>58,59,60</t>
  </si>
  <si>
    <t>55,56,57,58,59,60,61,62,63,64,65</t>
  </si>
  <si>
    <t>54,55,56,57,58,59,60,61,62</t>
  </si>
  <si>
    <t>209 Burnt orange</t>
  </si>
  <si>
    <t>54,56,57,58,59,60,61,62,63,65</t>
  </si>
  <si>
    <t>100% Elk Leather</t>
  </si>
  <si>
    <t>56,57,58,59,60,61,62,63,64</t>
  </si>
  <si>
    <t>55,56,57,58,59,60,61,62,63,64</t>
  </si>
  <si>
    <t>Ivy Vintage Cap</t>
  </si>
  <si>
    <t>54,56,57,58,59,60,61,62,63,64,65</t>
  </si>
  <si>
    <t>Fedora Panama Hat</t>
  </si>
  <si>
    <t>50% Cotton, 50% Polyamide</t>
  </si>
  <si>
    <t>SKU</t>
  </si>
  <si>
    <t>Name</t>
  </si>
  <si>
    <t>Sizes</t>
  </si>
  <si>
    <t>Country</t>
  </si>
  <si>
    <t>Material</t>
  </si>
  <si>
    <t>Lining</t>
  </si>
  <si>
    <t>Color</t>
  </si>
  <si>
    <t>ImgLink</t>
  </si>
  <si>
    <t>ItemURL</t>
  </si>
  <si>
    <t>Image</t>
  </si>
  <si>
    <t>815 Beige melange</t>
  </si>
  <si>
    <t>901 Light grey melange</t>
  </si>
  <si>
    <t>905 Anthracite</t>
  </si>
  <si>
    <t>510 Bottle green</t>
  </si>
  <si>
    <t>807 Camel</t>
  </si>
  <si>
    <t>405 Steel blue</t>
  </si>
  <si>
    <t>808 Dark camel</t>
  </si>
  <si>
    <t>513 English green</t>
  </si>
  <si>
    <t>507 Olive melange</t>
  </si>
  <si>
    <t>816 Tobacco brown</t>
  </si>
  <si>
    <t>509 Hunter green</t>
  </si>
  <si>
    <t>974 Grey</t>
  </si>
  <si>
    <t>812 Taupe</t>
  </si>
  <si>
    <t>207 Orange</t>
  </si>
  <si>
    <t>903 Light grey</t>
  </si>
  <si>
    <t>505 Moss green</t>
  </si>
  <si>
    <t>820 Mud</t>
  </si>
  <si>
    <t>904 Charcoal</t>
  </si>
  <si>
    <t>309 Light red</t>
  </si>
  <si>
    <t>https://houseofamandachristensen.com/media/catalog/product/1/1/110500-809_14.png</t>
  </si>
  <si>
    <t>https://houseofamandachristensen.com/media/catalog/product/1/0/101514-907.png</t>
  </si>
  <si>
    <t>402 Light blue</t>
  </si>
  <si>
    <t>410 Dark navy</t>
  </si>
  <si>
    <t>421 Sky blue melange</t>
  </si>
  <si>
    <t>412 Navy melange</t>
  </si>
  <si>
    <t>516 Khaki</t>
  </si>
  <si>
    <t>Polyester lining</t>
  </si>
  <si>
    <t>No Image</t>
  </si>
  <si>
    <t>120495-907.png</t>
  </si>
  <si>
    <t>120495-401.png</t>
  </si>
  <si>
    <t>101773-805_2.jfif</t>
  </si>
  <si>
    <t>101770-907_2.jfif</t>
  </si>
  <si>
    <t>https://houseofamandachristensen.com/media/catalog/product/1/0/101768-409_1.jpg</t>
  </si>
  <si>
    <t>https://houseofamandachristensen.com/media/catalog/product/1/0/101768-800_2.jpg</t>
  </si>
  <si>
    <t>https://houseofamandachristensen.com/media/catalog/product/1/0/101769-809_4.jpg</t>
  </si>
  <si>
    <t>https://houseofamandachristensen.com/media/catalog/product/1/0/101769-814_1.jfif</t>
  </si>
  <si>
    <t>https://houseofamandachristensen.com/media/catalog/product/1/0/101769-906_1.jpg</t>
  </si>
  <si>
    <t>https://houseofamandachristensen.com/media/catalog/product/1/0/101760-906_9.jfif</t>
  </si>
  <si>
    <t>https://houseofamandachristensen.com/media/catalog/product/1/0/101761-409_3.jpg</t>
  </si>
  <si>
    <t>https://houseofamandachristensen.com/media/catalog/product/1/0/101759-211_3.jfif</t>
  </si>
  <si>
    <t>https://houseofamandachristensen.com/media/catalog/product/1/0/101759-400_1.jfif</t>
  </si>
  <si>
    <t>https://houseofamandachristensen.com/media/catalog/product/1/0/101756-805_3.jfif</t>
  </si>
  <si>
    <t>https://houseofamandachristensen.com/media/catalog/product/1/0/101757-800_1.jfif</t>
  </si>
  <si>
    <t>https://houseofamandachristensen.com/media/catalog/product/1/0/101755-400_2.jfif</t>
  </si>
  <si>
    <t>https://houseofamandachristensen.com/media/catalog/product/1/0/101753-409_2.jfif</t>
  </si>
  <si>
    <t>https://houseofamandachristensen.com/media/catalog/product/1/0/101753-906_1.jfif</t>
  </si>
  <si>
    <t>https://houseofamandachristensen.com/media/catalog/product/1/0/101744-409_4.jpg</t>
  </si>
  <si>
    <t>https://houseofamandachristensen.com/media/catalog/product/1/0/101726-312_3.jfif</t>
  </si>
  <si>
    <t>https://houseofamandachristensen.com/media/catalog/product/1/0/101726-409_3.jfif</t>
  </si>
  <si>
    <t>https://houseofamandachristensen.com/media/catalog/product/1/0/101726-512_3.jfif</t>
  </si>
  <si>
    <t>https://houseofamandachristensen.com/media/catalog/product/1/0/101677-506_4.jfif</t>
  </si>
  <si>
    <t>https://houseofamandachristensen.com/media/catalog/product/cache/261a576dc256c6dfeac95f31d7c993f6/1/0/101646-809_4.JPG</t>
  </si>
  <si>
    <t>https://houseofamandachristensen.com/media/catalog/product/cache/261a576dc256c6dfeac95f31d7c993f6/1/1/110525-821_2.JPG</t>
  </si>
  <si>
    <t>https://houseofamandachristensen.com/media/catalog/product/cache/261a576dc256c6dfeac95f31d7c993f6/1/1/110525-801_2.JPG</t>
  </si>
  <si>
    <t>https://houseofamandachristensen.com/media/catalog/product/cache/261a576dc256c6dfeac95f31d7c993f6/1/1/110525-902_2.JPG</t>
  </si>
  <si>
    <t>https://houseofamandachristensen.com/media/catalog/product/cache/261a576dc256c6dfeac95f31d7c993f6/1/1/110525-907_2.JPG</t>
  </si>
  <si>
    <t>https://houseofamandachristensen.com/media/catalog/product/1/4/140297-105.jpg</t>
  </si>
  <si>
    <t>https://houseofamandachristensen.com/media/catalog/product/1/4/140298-103.jpg</t>
  </si>
  <si>
    <t>https://houseofamandachristensen.com/media/catalog/product/1/4/140298-409.jpg</t>
  </si>
  <si>
    <t>https://houseofamandachristensen.com/media/catalog/product/cache/102a21f0fbb1d9794eb92e23702cb860/1/2/120431-409_14.jpg</t>
  </si>
  <si>
    <t>https://houseofamandachristensen.com/media/catalog/product/1/2/120431-510_14.jpg</t>
  </si>
  <si>
    <t>https://houseofamandachristensen.com/media/catalog/product/1/2/120431-800_14.jpg</t>
  </si>
  <si>
    <t>https://houseofamandachristensen.com/media/catalog/product/1/2/120431-803_14.jpg</t>
  </si>
  <si>
    <t>https://houseofamandachristensen.com/media/catalog/product/1/0/101596-103_16.jpg</t>
  </si>
  <si>
    <t>https://houseofamandachristensen.com/media/catalog/product/1/0/101596-400_3.jpg</t>
  </si>
  <si>
    <t>https://houseofamandachristensen.com/media/catalog/product/1/0/101596-409_3.jpg</t>
  </si>
  <si>
    <t>https://houseofamandachristensen.com/media/catalog/product/1/0/101596-800_3.jpg</t>
  </si>
  <si>
    <t>https://houseofamandachristensen.com/media/catalog/product/1/0/101597-409_14.jpg</t>
  </si>
  <si>
    <t>https://houseofamandachristensen.com/media/catalog/product/1/0/101597-510_14.jpg</t>
  </si>
  <si>
    <t>https://houseofamandachristensen.com/media/catalog/product/1/0/101597-800_14.jpg</t>
  </si>
  <si>
    <t>https://houseofamandachristensen.com/media/catalog/product/1/0/101597-803_14.jpg</t>
  </si>
  <si>
    <t>https://houseofamandachristensen.com/media/catalog/product/1/2/120493-400.jpg</t>
  </si>
  <si>
    <t>https://houseofamandachristensen.com/media/catalog/product/1/2/120490-313_1.jpg</t>
  </si>
  <si>
    <t>https://houseofamandachristensen.com/media/catalog/product/1/0/101785-408.jpg</t>
  </si>
  <si>
    <t>https://houseofamandachristensen.com/media/catalog/product/1/0/101785-818_1.jpg</t>
  </si>
  <si>
    <t>https://houseofamandachristensen.com/media/catalog/product/1/8/180084-409.jpg</t>
  </si>
  <si>
    <t>https://houseofamandachristensen.com/media/catalog/product/1/8/180084-801.jpg</t>
  </si>
  <si>
    <t>https://houseofamandachristensen.com/media/catalog/product/1/8/180084-815.jpg</t>
  </si>
  <si>
    <t>https://houseofamandachristensen.com/media/catalog/product/1/8/180084-901.jpg</t>
  </si>
  <si>
    <t>https://houseofamandachristensen.com/media/catalog/product/1/8/180084-902.jpg</t>
  </si>
  <si>
    <t>https://houseofamandachristensen.com/media/catalog/product/1/8/180084-999.jpg</t>
  </si>
  <si>
    <t>https://houseofamandachristensen.com/media/catalog/product/1/8/180085-211.jpg</t>
  </si>
  <si>
    <t>https://houseofamandachristensen.com/media/catalog/product/1/8/180085-314.jpg</t>
  </si>
  <si>
    <t>https://houseofamandachristensen.com/media/catalog/product/1/8/180085-409.jpg</t>
  </si>
  <si>
    <t>https://houseofamandachristensen.com/media/catalog/product/1/8/180085-506.jpg</t>
  </si>
  <si>
    <t>https://houseofamandachristensen.com/media/catalog/product/1/8/180085-800.jpg</t>
  </si>
  <si>
    <t>https://houseofamandachristensen.com/media/catalog/product/1/8/180085-901_1.jpg</t>
  </si>
  <si>
    <t>https://houseofamandachristensen.com/media/catalog/product/1/8/180085-905.jpg</t>
  </si>
  <si>
    <t>https://houseofamandachristensen.com/media/catalog/product/1/8/180085-999.jpg</t>
  </si>
  <si>
    <t>https://houseofamandachristensen.com/media/catalog/product/1/8/180083-409.jpg</t>
  </si>
  <si>
    <t>https://houseofamandachristensen.com/media/catalog/product/1/8/180083-815.jpg</t>
  </si>
  <si>
    <t>https://houseofamandachristensen.com/media/catalog/product/1/8/180083-909.jpg</t>
  </si>
  <si>
    <t>https://houseofamandachristensen.com/media/catalog/product/1/8/180083-999.jpg</t>
  </si>
  <si>
    <t>https://houseofamandachristensen.com/media/catalog/product/1/4/140309-506_2.jpg</t>
  </si>
  <si>
    <t>https://houseofamandachristensen.com/media/catalog/product/1/4/140309-999_2.jpg</t>
  </si>
  <si>
    <t>https://houseofamandachristensen.com/media/catalog/product/1/3/130311-506_1.jpg</t>
  </si>
  <si>
    <t>https://houseofamandachristensen.com/media/catalog/product/1/3/130311-800.jpg</t>
  </si>
  <si>
    <t>https://houseofamandachristensen.com/media/catalog/product/1/3/130311-906.jpg</t>
  </si>
  <si>
    <t>https://houseofamandachristensen.com/media/catalog/product/1/2/120507-103.jpg</t>
  </si>
  <si>
    <t>https://houseofamandachristensen.com/media/catalog/product/1/2/120507-400.jpg</t>
  </si>
  <si>
    <t>https://houseofamandachristensen.com/media/catalog/product/1/2/120507-409.jpg</t>
  </si>
  <si>
    <t>https://houseofamandachristensen.com/media/catalog/product/1/2/120507-506.jpg</t>
  </si>
  <si>
    <t>https://houseofamandachristensen.com/media/catalog/product/1/2/120507-800.jpg</t>
  </si>
  <si>
    <t>https://houseofamandachristensen.com/media/catalog/product/1/2/120509-100_2.jpg</t>
  </si>
  <si>
    <t>https://houseofamandachristensen.com/media/catalog/product/1/2/120509-300_2.jpg</t>
  </si>
  <si>
    <t>https://houseofamandachristensen.com/media/catalog/product/1/2/120509-400_2.jpg</t>
  </si>
  <si>
    <t>https://houseofamandachristensen.com/media/catalog/product/1/2/120509-409_4.jpg</t>
  </si>
  <si>
    <t>https://houseofamandachristensen.com/media/catalog/product/1/2/120509-500_2.jpg</t>
  </si>
  <si>
    <t>https://houseofamandachristensen.com/media/catalog/product/1/2/120509-506_2.jpg</t>
  </si>
  <si>
    <t>https://houseofamandachristensen.com/media/catalog/product/1/2/120509-805_2.jpg</t>
  </si>
  <si>
    <t>https://houseofamandachristensen.com/media/catalog/product/1/2/120506-400.jpg</t>
  </si>
  <si>
    <t>https://houseofamandachristensen.com/media/catalog/product/1/2/120506-409.jpg</t>
  </si>
  <si>
    <t>https://houseofamandachristensen.com/media/catalog/product/1/2/120506-506.jpg</t>
  </si>
  <si>
    <t>https://houseofamandachristensen.com/media/catalog/product/1/2/120506-803.jpg</t>
  </si>
  <si>
    <t>https://houseofamandachristensen.com/media/catalog/product/1/2/120506-999.jpg</t>
  </si>
  <si>
    <t>https://houseofamandachristensen.com/media/catalog/product/1/2/120503-409_5.jpg</t>
  </si>
  <si>
    <t>https://houseofamandachristensen.com/media/catalog/product/1/2/120503-508_1_1.jpg</t>
  </si>
  <si>
    <t>https://houseofamandachristensen.com/media/catalog/product/1/2/120503-802_4.jpg</t>
  </si>
  <si>
    <t>https://houseofamandachristensen.com/media/catalog/product/1/2/120503-809_4.jpg</t>
  </si>
  <si>
    <t>https://houseofamandachristensen.com/media/catalog/product/1/2/120505-409.jpg</t>
  </si>
  <si>
    <t>https://houseofamandachristensen.com/media/catalog/product/1/2/120505-510.jpg</t>
  </si>
  <si>
    <t>https://houseofamandachristensen.com/media/catalog/product/1/2/120505-800.jpg</t>
  </si>
  <si>
    <t>https://houseofamandachristensen.com/media/catalog/product/1/2/120505-803.jpg</t>
  </si>
  <si>
    <t>https://houseofamandachristensen.com/media/catalog/product/1/2/120501-312_2.jpg</t>
  </si>
  <si>
    <t>https://houseofamandachristensen.com/media/catalog/product/1/2/120501-800.jpg</t>
  </si>
  <si>
    <t>https://houseofamandachristensen.com/media/catalog/product/1/2/120502-409.jpg</t>
  </si>
  <si>
    <t>https://houseofamandachristensen.com/media/catalog/product/1/2/120502-809.jpg</t>
  </si>
  <si>
    <t>https://houseofamandachristensen.com/media/catalog/product/1/2/120499-409.jpg</t>
  </si>
  <si>
    <t>https://houseofamandachristensen.com/media/catalog/product/1/2/120499-800_1.jpg</t>
  </si>
  <si>
    <t>https://houseofamandachristensen.com/media/catalog/product/1/2/120500-312_1.jpg</t>
  </si>
  <si>
    <t>https://houseofamandachristensen.com/media/catalog/product/1/2/120497-800.jpg</t>
  </si>
  <si>
    <t>https://houseofamandachristensen.com/media/catalog/product/1/2/120497-906_1.jpg</t>
  </si>
  <si>
    <t>https://houseofamandachristensen.com/media/catalog/product/1/2/120498-909.jpg</t>
  </si>
  <si>
    <t>https://houseofamandachristensen.com/media/catalog/product/1/2/120496-800.jpg</t>
  </si>
  <si>
    <t>https://houseofamandachristensen.com/media/catalog/product/1/2/120494-999.jpg</t>
  </si>
  <si>
    <t>https://houseofamandachristensen.com/media/catalog/product/1/2/120495-401.jpg</t>
  </si>
  <si>
    <t>https://houseofamandachristensen.com/media/catalog/product/1/2/120495-907.jpg</t>
  </si>
  <si>
    <t>https://houseofamandachristensen.com/media/catalog/product/1/2/120491-818_2.jpg</t>
  </si>
  <si>
    <t>https://houseofamandachristensen.com/media/catalog/product/1/2/120492-409.jpg</t>
  </si>
  <si>
    <t>https://houseofamandachristensen.com/media/catalog/product/1/2/120492-905.jpg</t>
  </si>
  <si>
    <t>https://houseofamandachristensen.com/media/catalog/product/1/2/120492-999_1.jpg</t>
  </si>
  <si>
    <t>https://houseofamandachristensen.com/media/catalog/product/1/2/120488-999.jpg</t>
  </si>
  <si>
    <t>https://houseofamandachristensen.com/media/catalog/product/1/2/120489-409_1.jpg</t>
  </si>
  <si>
    <t>https://houseofamandachristensen.com/media/catalog/product/1/2/120489-800_1.jpg</t>
  </si>
  <si>
    <t>https://houseofamandachristensen.com/media/catalog/product/1/2/120489-906.jpg</t>
  </si>
  <si>
    <t>https://houseofamandachristensen.com/media/catalog/product/1/2/120486-408.jpg</t>
  </si>
  <si>
    <t>https://houseofamandachristensen.com/media/catalog/product/1/2/120487-409.jpg</t>
  </si>
  <si>
    <t>https://houseofamandachristensen.com/media/catalog/product/1/2/120487-999.jpg</t>
  </si>
  <si>
    <t>https://houseofamandachristensen.com/media/catalog/product/1/2/120484-409.jpg</t>
  </si>
  <si>
    <t>https://houseofamandachristensen.com/media/catalog/product/1/2/120484-512.jpg</t>
  </si>
  <si>
    <t>https://houseofamandachristensen.com/media/catalog/product/1/2/120484-800.jpg</t>
  </si>
  <si>
    <t>https://houseofamandachristensen.com/media/catalog/product/1/2/120484-906_1.jpg</t>
  </si>
  <si>
    <t>https://houseofamandachristensen.com/media/catalog/product/1/2/120485-400_1.jpg</t>
  </si>
  <si>
    <t>https://houseofamandachristensen.com/media/catalog/product/1/2/120485-800.jpg</t>
  </si>
  <si>
    <t>https://houseofamandachristensen.com/media/catalog/product/1/2/120485-906.jpg</t>
  </si>
  <si>
    <t>https://houseofamandachristensen.com/media/catalog/product/1/2/120482-409_3.jpg</t>
  </si>
  <si>
    <t>https://houseofamandachristensen.com/media/catalog/product/1/2/120483-409_1.jpg</t>
  </si>
  <si>
    <t>https://houseofamandachristensen.com/media/catalog/product/1/2/120483-907_1.jpg</t>
  </si>
  <si>
    <t>https://houseofamandachristensen.com/media/catalog/product/1/2/120483-999.jpg</t>
  </si>
  <si>
    <t>https://houseofamandachristensen.com/media/catalog/product/1/2/120481-408_2.jpg</t>
  </si>
  <si>
    <t>https://houseofamandachristensen.com/media/catalog/product/1/2/120481-818.jpg</t>
  </si>
  <si>
    <t>https://houseofamandachristensen.com/media/catalog/product/1/2/120481-999_1.jpg</t>
  </si>
  <si>
    <t>https://houseofamandachristensen.com/media/catalog/product/1/2/120479-400_3.jpg</t>
  </si>
  <si>
    <t>https://houseofamandachristensen.com/media/catalog/product/1/2/120479-800_3.jpg</t>
  </si>
  <si>
    <t>https://houseofamandachristensen.com/media/catalog/product/1/2/120479-906_2.jpg</t>
  </si>
  <si>
    <t>https://houseofamandachristensen.com/media/catalog/product/1/2/120480-409_2.jpg</t>
  </si>
  <si>
    <t>https://houseofamandachristensen.com/media/catalog/product/1/2/120480-906_9.jpg</t>
  </si>
  <si>
    <t>https://houseofamandachristensen.com/media/catalog/product/1/2/120478-409_4.jpg</t>
  </si>
  <si>
    <t>https://houseofamandachristensen.com/media/catalog/product/1/1/110541-211_2.jpg</t>
  </si>
  <si>
    <t>https://houseofamandachristensen.com/media/catalog/product/1/1/110541-215_3.jpg</t>
  </si>
  <si>
    <t>https://houseofamandachristensen.com/media/catalog/product/1/1/110541-400_2.jpg</t>
  </si>
  <si>
    <t>https://houseofamandachristensen.com/media/catalog/product/1/1/110541-906_3.jpg</t>
  </si>
  <si>
    <t>https://houseofamandachristensen.com/media/catalog/product/1/1/110538-409_4.jpg</t>
  </si>
  <si>
    <t>https://houseofamandachristensen.com/media/catalog/product/1/1/110538-907_4.jpg</t>
  </si>
  <si>
    <t>https://houseofamandachristensen.com/media/catalog/product/1/1/110539-409_3.jpg</t>
  </si>
  <si>
    <t>https://houseofamandachristensen.com/media/catalog/product/1/1/110539-807_3.jpg</t>
  </si>
  <si>
    <t>https://houseofamandachristensen.com/media/catalog/product/1/1/110539-907_2.jpg</t>
  </si>
  <si>
    <t>https://houseofamandachristensen.com/media/catalog/product/1/1/110536-409_2.jpg</t>
  </si>
  <si>
    <t>https://houseofamandachristensen.com/media/catalog/product/1/1/110536-906_3.jpg</t>
  </si>
  <si>
    <t>https://houseofamandachristensen.com/media/catalog/product/1/1/110537-409_2.jpg</t>
  </si>
  <si>
    <t>https://houseofamandachristensen.com/media/catalog/product/1/1/110537-905_2.jpg</t>
  </si>
  <si>
    <t>https://houseofamandachristensen.com/media/catalog/product/1/1/110537-999_2.jpg</t>
  </si>
  <si>
    <t>https://houseofamandachristensen.com/media/catalog/product/1/1/110535-409_2.jpg</t>
  </si>
  <si>
    <t>https://houseofamandachristensen.com/media/catalog/product/1/1/110535-999_2.jpg</t>
  </si>
  <si>
    <t>https://houseofamandachristensen.com/media/catalog/product/1/1/110011-409_3.jpg</t>
  </si>
  <si>
    <t>https://houseofamandachristensen.com/media/catalog/product/1/1/110011-506_3.jpg</t>
  </si>
  <si>
    <t>https://houseofamandachristensen.com/media/catalog/product/1/1/110011-814_3.jpg</t>
  </si>
  <si>
    <t>https://houseofamandachristensen.com/media/catalog/product/1/1/110011-999_3.jpg</t>
  </si>
  <si>
    <t>https://houseofamandachristensen.com/media/catalog/product/1/0/101814-104_2.jpg</t>
  </si>
  <si>
    <t>https://houseofamandachristensen.com/media/catalog/product/1/0/101814-405_2.jpg</t>
  </si>
  <si>
    <t>https://houseofamandachristensen.com/media/catalog/product/1/0/101814-808_2.jpg</t>
  </si>
  <si>
    <t>https://houseofamandachristensen.com/media/catalog/product/1/0/101803-312_7.jpg</t>
  </si>
  <si>
    <t>https://houseofamandachristensen.com/media/catalog/product/1/0/101803-800.jpg</t>
  </si>
  <si>
    <t>https://houseofamandachristensen.com/media/catalog/product/1/0/101813-409_2.jpg</t>
  </si>
  <si>
    <t>https://houseofamandachristensen.com/media/catalog/product/1/0/101813-809_3.jpg</t>
  </si>
  <si>
    <t>https://houseofamandachristensen.com/media/catalog/product/1/0/101801-312.jpg</t>
  </si>
  <si>
    <t>https://houseofamandachristensen.com/media/catalog/product/1/0/101801-513_7.jpg</t>
  </si>
  <si>
    <t>https://houseofamandachristensen.com/media/catalog/product/1/0/101802-312.jpg</t>
  </si>
  <si>
    <t>https://houseofamandachristensen.com/media/catalog/product/1/0/101802-800.jpg</t>
  </si>
  <si>
    <t>https://houseofamandachristensen.com/media/catalog/product/1/0/101800-312.jpg</t>
  </si>
  <si>
    <t>https://houseofamandachristensen.com/media/catalog/product/1/0/101800-513.jpg</t>
  </si>
  <si>
    <t>https://houseofamandachristensen.com/media/catalog/product/1/0/101798-409.jpg</t>
  </si>
  <si>
    <t>https://houseofamandachristensen.com/media/catalog/product/1/0/101798-800_1.jpg</t>
  </si>
  <si>
    <t>https://houseofamandachristensen.com/media/catalog/product/1/0/101799-409_1.jpg</t>
  </si>
  <si>
    <t>https://houseofamandachristensen.com/media/catalog/product/1/0/101799-800.jpg</t>
  </si>
  <si>
    <t>https://houseofamandachristensen.com/media/catalog/product/1/0/101796-909.jpg</t>
  </si>
  <si>
    <t>https://houseofamandachristensen.com/media/catalog/product/1/0/101797-909_8.jpg</t>
  </si>
  <si>
    <t>https://houseofamandachristensen.com/media/catalog/product/1/0/101794-800_1.jpg</t>
  </si>
  <si>
    <t>https://houseofamandachristensen.com/media/catalog/product/1/0/101794-906_1.jpg</t>
  </si>
  <si>
    <t>https://houseofamandachristensen.com/media/catalog/product/1/0/101795-800_1.jpg</t>
  </si>
  <si>
    <t>https://houseofamandachristensen.com/media/catalog/product/1/0/101795-906.jpg</t>
  </si>
  <si>
    <t>https://houseofamandachristensen.com/media/catalog/product/1/0/101792-800.jpg</t>
  </si>
  <si>
    <t>https://houseofamandachristensen.com/media/catalog/product/1/0/101793-800.jpg</t>
  </si>
  <si>
    <t>https://houseofamandachristensen.com/media/catalog/product/1/0/101790-401.jpg</t>
  </si>
  <si>
    <t>https://houseofamandachristensen.com/media/catalog/product/1/0/101790-907.jpg</t>
  </si>
  <si>
    <t>https://houseofamandachristensen.com/media/catalog/product/1/0/101791-401_2.jpg</t>
  </si>
  <si>
    <t>https://houseofamandachristensen.com/media/catalog/product/1/0/101791-907.jpg</t>
  </si>
  <si>
    <t>https://houseofamandachristensen.com/media/catalog/product/1/0/101788-999_6.jpg</t>
  </si>
  <si>
    <t>https://houseofamandachristensen.com/media/catalog/product/1/0/101789-999.jpg</t>
  </si>
  <si>
    <t>https://houseofamandachristensen.com/media/catalog/product/1/0/101786-400_1.jpg</t>
  </si>
  <si>
    <t>https://houseofamandachristensen.com/media/catalog/product/1/0/101787-400_r_tt_2.jpg</t>
  </si>
  <si>
    <t>https://houseofamandachristensen.com/media/catalog/product/1/0/101783-313.jpg</t>
  </si>
  <si>
    <t>https://houseofamandachristensen.com/media/catalog/product/1/0/101784-408.jpg</t>
  </si>
  <si>
    <t>https://houseofamandachristensen.com/media/catalog/product/1/0/101784-818.jpg</t>
  </si>
  <si>
    <t>https://houseofamandachristensen.com/media/catalog/product/1/0/101781-999.jpg</t>
  </si>
  <si>
    <t>https://houseofamandachristensen.com/media/catalog/product/1/0/101782-313_1.jpg</t>
  </si>
  <si>
    <t>https://houseofamandachristensen.com/media/catalog/product/1/0/101779-408.jpg</t>
  </si>
  <si>
    <t>https://houseofamandachristensen.com/media/catalog/product/1/0/101780-999.jpg</t>
  </si>
  <si>
    <t>https://houseofamandachristensen.com/media/catalog/product/1/0/101778-408.jpg</t>
  </si>
  <si>
    <t>https://houseofamandachristensen.com/media/catalog/product/1/0/101776-409.jpg</t>
  </si>
  <si>
    <t>https://houseofamandachristensen.com/media/catalog/product/1/0/101777-409.jpg</t>
  </si>
  <si>
    <t>https://houseofamandachristensen.com/media/catalog/product/1/0/101774-408_1.jpg</t>
  </si>
  <si>
    <t>https://houseofamandachristensen.com/media/catalog/product/1/0/101774-818_1.jpg</t>
  </si>
  <si>
    <t>https://houseofamandachristensen.com/media/catalog/product/1/0/101774-999.jpg</t>
  </si>
  <si>
    <t>https://houseofamandachristensen.com/media/catalog/product/1/0/101772-409_1.jpg</t>
  </si>
  <si>
    <t>https://houseofamandachristensen.com/media/catalog/product/1/0/101772-999_1.jpg</t>
  </si>
  <si>
    <t>https://houseofamandachristensen.com/media/catalog/product/1/0/101773-400_2.jpg</t>
  </si>
  <si>
    <t>https://houseofamandachristensen.com/media/catalog/product/1/0/101773-506_3.jpg</t>
  </si>
  <si>
    <t>https://houseofamandachristensen.com/media/catalog/product/1/0/101773-805_2.jpg</t>
  </si>
  <si>
    <t>https://houseofamandachristensen.com/media/catalog/product/1/0/101770-902_5.jpg</t>
  </si>
  <si>
    <t>https://houseofamandachristensen.com/media/catalog/product/1/0/101770-907_2.jpg</t>
  </si>
  <si>
    <t>https://houseofamandachristensen.com/media/catalog/product/1/0/101771-409_1.jpg</t>
  </si>
  <si>
    <t>https://houseofamandachristensen.com/media/catalog/product/1/0/101771-506_1.jpg</t>
  </si>
  <si>
    <t>https://houseofamandachristensen.com/media/catalog/product/1/0/101771-999_1.jpg</t>
  </si>
  <si>
    <t>https://houseofamandachristensen.com/media/catalog/product/1/0/101768-906_4.jpg</t>
  </si>
  <si>
    <t>https://houseofamandachristensen.com/media/catalog/product/1/0/101769-409_2.jpg</t>
  </si>
  <si>
    <t>https://houseofamandachristensen.com/media/catalog/product/1/0/101766-401_2.jpg</t>
  </si>
  <si>
    <t>https://houseofamandachristensen.com/media/catalog/product/1/0/101766-408_1.jpg</t>
  </si>
  <si>
    <t>https://houseofamandachristensen.com/media/catalog/product/1/0/101766-507_3.jpg</t>
  </si>
  <si>
    <t>https://houseofamandachristensen.com/media/catalog/product/1/0/101766-801_5.jpg</t>
  </si>
  <si>
    <t>https://houseofamandachristensen.com/media/catalog/product/1/0/101766-907_1.jpg</t>
  </si>
  <si>
    <t>https://houseofamandachristensen.com/media/catalog/product/1/0/101766-999_1.jpg</t>
  </si>
  <si>
    <t>https://houseofamandachristensen.com/media/catalog/product/1/0/101767-409_1.jpg</t>
  </si>
  <si>
    <t>https://houseofamandachristensen.com/media/catalog/product/1/0/101767-507_2.jpg</t>
  </si>
  <si>
    <t>https://houseofamandachristensen.com/media/catalog/product/1/0/101764-409_3.jpg</t>
  </si>
  <si>
    <t>https://houseofamandachristensen.com/media/catalog/product/1/0/101764-905_4.jpg</t>
  </si>
  <si>
    <t>https://houseofamandachristensen.com/media/catalog/product/1/0/101764-999_4.jpg</t>
  </si>
  <si>
    <t>https://houseofamandachristensen.com/media/catalog/product/1/0/101762-999_7.jpg</t>
  </si>
  <si>
    <t>https://houseofamandachristensen.com/media/catalog/product/1/0/101760-409_3.jpg</t>
  </si>
  <si>
    <t>https://houseofamandachristensen.com/media/catalog/product/1/0/101761-814_3.jpg</t>
  </si>
  <si>
    <t>https://houseofamandachristensen.com/media/catalog/product/1/0/101761-999_1.jpg</t>
  </si>
  <si>
    <t>https://houseofamandachristensen.com/media/catalog/product/1/0/101758-400_1.jpg</t>
  </si>
  <si>
    <t>https://houseofamandachristensen.com/media/catalog/product/1/0/101758-906_2.jpg</t>
  </si>
  <si>
    <t>https://houseofamandachristensen.com/media/catalog/product/1/0/101759-215_2.jpg</t>
  </si>
  <si>
    <t>https://houseofamandachristensen.com/media/catalog/product/1/0/101759-906_1.jpg</t>
  </si>
  <si>
    <t>https://houseofamandachristensen.com/media/catalog/product/1/0/101756-512_3.jpg</t>
  </si>
  <si>
    <t>https://houseofamandachristensen.com/media/catalog/product/1/0/101756-906_1.jpg</t>
  </si>
  <si>
    <t>https://houseofamandachristensen.com/media/catalog/product/1/0/101757-430_1.jpg</t>
  </si>
  <si>
    <t>https://houseofamandachristensen.com/media/catalog/product/1/0/101757-512_2.jpg</t>
  </si>
  <si>
    <t>https://houseofamandachristensen.com/media/catalog/product/1/0/101754-400_2.jpg</t>
  </si>
  <si>
    <t>https://houseofamandachristensen.com/media/catalog/product/1/0/101754-816_1.jpg</t>
  </si>
  <si>
    <t>https://houseofamandachristensen.com/media/catalog/product/1/0/101755-805_2.jpg</t>
  </si>
  <si>
    <t>https://houseofamandachristensen.com/media/catalog/product/1/0/101755-900_2.jpg</t>
  </si>
  <si>
    <t>https://houseofamandachristensen.com/media/catalog/product/1/0/101752-409_2.jpg</t>
  </si>
  <si>
    <t>https://houseofamandachristensen.com/media/catalog/product/1/0/101752-807_2.jpg</t>
  </si>
  <si>
    <t>https://houseofamandachristensen.com/media/catalog/product/1/0/101752-814_2.jpg</t>
  </si>
  <si>
    <t>https://houseofamandachristensen.com/media/catalog/product/1/0/101752-999_3.jpg</t>
  </si>
  <si>
    <t>https://houseofamandachristensen.com/media/catalog/product/1/0/101753-800_2.jpg</t>
  </si>
  <si>
    <t>https://houseofamandachristensen.com/media/catalog/product/1/0/101750-211_3.jpg</t>
  </si>
  <si>
    <t>https://houseofamandachristensen.com/media/catalog/product/1/0/101750-215_3.jpg</t>
  </si>
  <si>
    <t>https://houseofamandachristensen.com/media/catalog/product/1/0/101750-400_2.jpg</t>
  </si>
  <si>
    <t>https://houseofamandachristensen.com/media/catalog/product/1/0/101751-409_3.jpg</t>
  </si>
  <si>
    <t>https://houseofamandachristensen.com/media/catalog/product/1/0/101748-400_4.jpg</t>
  </si>
  <si>
    <t>https://houseofamandachristensen.com/media/catalog/product/1/0/101748-906_2.jpg</t>
  </si>
  <si>
    <t>https://houseofamandachristensen.com/media/catalog/product/1/0/101749-400_3.jpg</t>
  </si>
  <si>
    <t>https://houseofamandachristensen.com/media/catalog/product/1/0/101749-509_2.jpg</t>
  </si>
  <si>
    <t>https://houseofamandachristensen.com/media/catalog/product/1/0/101749-814_2.jpg</t>
  </si>
  <si>
    <t>https://houseofamandachristensen.com/media/catalog/product/1/0/101749-974_2.jpg</t>
  </si>
  <si>
    <t>https://houseofamandachristensen.com/media/catalog/product/1/0/101746-409_2.jpg</t>
  </si>
  <si>
    <t>https://houseofamandachristensen.com/media/catalog/product/1/0/101746-512_3.jpg</t>
  </si>
  <si>
    <t>https://houseofamandachristensen.com/media/catalog/product/1/0/101746-800_3.jpg</t>
  </si>
  <si>
    <t>https://houseofamandachristensen.com/media/catalog/product/1/0/101747-400_4.jpg</t>
  </si>
  <si>
    <t>https://houseofamandachristensen.com/media/catalog/product/1/0/101747-906_3.jpg</t>
  </si>
  <si>
    <t>https://houseofamandachristensen.com/media/catalog/product/1/0/101744-512_4.jpg</t>
  </si>
  <si>
    <t>https://houseofamandachristensen.com/media/catalog/product/1/0/101744-805_4.jpg</t>
  </si>
  <si>
    <t>https://houseofamandachristensen.com/media/catalog/product/1/0/101744-906_1.jpg</t>
  </si>
  <si>
    <t>https://houseofamandachristensen.com/media/catalog/product/1/0/101745-512_3.jpg</t>
  </si>
  <si>
    <t>https://houseofamandachristensen.com/media/catalog/product/1/0/101745-800_3.jpg</t>
  </si>
  <si>
    <t>https://houseofamandachristensen.com/media/catalog/product/1/0/101742-805_3.jpg</t>
  </si>
  <si>
    <t>https://houseofamandachristensen.com/media/catalog/product/1/0/101742-900_2.jpg</t>
  </si>
  <si>
    <t>https://houseofamandachristensen.com/media/catalog/product/1/0/101743-805_2.jpg</t>
  </si>
  <si>
    <t>https://houseofamandachristensen.com/media/catalog/product/1/0/101743-906_4.jpg</t>
  </si>
  <si>
    <t>https://houseofamandachristensen.com/media/catalog/product/1/0/101740-211_3.jpg</t>
  </si>
  <si>
    <t>https://houseofamandachristensen.com/media/catalog/product/1/0/101740-215_3.jpg</t>
  </si>
  <si>
    <t>https://houseofamandachristensen.com/media/catalog/product/1/0/101740-400_4.jpg</t>
  </si>
  <si>
    <t>https://houseofamandachristensen.com/media/catalog/product/1/0/101740-900.jpg</t>
  </si>
  <si>
    <t>https://houseofamandachristensen.com/media/catalog/product/1/0/101741-400_4.jpg</t>
  </si>
  <si>
    <t>https://houseofamandachristensen.com/media/catalog/product/1/0/101741-805_3.jpg</t>
  </si>
  <si>
    <t>https://houseofamandachristensen.com/media/catalog/product/1/0/101741-900_3.jpg</t>
  </si>
  <si>
    <t>https://houseofamandachristensen.com/media/catalog/product/1/0/101738-211_3.jpg</t>
  </si>
  <si>
    <t>https://houseofamandachristensen.com/media/catalog/product/1/0/101738-400_3.jpg</t>
  </si>
  <si>
    <t>https://houseofamandachristensen.com/media/catalog/product/1/0/101738-900_2.jpg</t>
  </si>
  <si>
    <t>https://houseofamandachristensen.com/media/catalog/product/1/0/101739-900_3.jpg</t>
  </si>
  <si>
    <t>https://houseofamandachristensen.com/media/catalog/product/1/0/101736-805_1.jpg</t>
  </si>
  <si>
    <t>https://houseofamandachristensen.com/media/catalog/product/1/0/101736-810_3.jpg</t>
  </si>
  <si>
    <t>https://houseofamandachristensen.com/media/catalog/product/1/0/101737-805.jpg</t>
  </si>
  <si>
    <t>https://houseofamandachristensen.com/media/catalog/product/1/0/101737-810_4.jpg</t>
  </si>
  <si>
    <t>https://houseofamandachristensen.com/media/catalog/product/1/0/101735-810_2.jpg</t>
  </si>
  <si>
    <t>https://houseofamandachristensen.com/media/catalog/product/1/0/101733-409_2.jpg</t>
  </si>
  <si>
    <t>https://houseofamandachristensen.com/media/catalog/product/1/0/101733-800_2.jpg</t>
  </si>
  <si>
    <t>https://houseofamandachristensen.com/media/catalog/product/1/0/101733-906_2.jpg</t>
  </si>
  <si>
    <t>https://houseofamandachristensen.com/media/catalog/product/1/0/101734-400_3.jpg</t>
  </si>
  <si>
    <t>https://houseofamandachristensen.com/media/catalog/product/1/0/101734-816_3.jpg</t>
  </si>
  <si>
    <t>https://houseofamandachristensen.com/media/catalog/product/1/0/101731-906_2.jpg</t>
  </si>
  <si>
    <t>https://houseofamandachristensen.com/media/catalog/product/1/0/101732-314_4.jpg</t>
  </si>
  <si>
    <t>https://houseofamandachristensen.com/media/catalog/product/1/0/101732-409_3.jpg</t>
  </si>
  <si>
    <t>https://houseofamandachristensen.com/media/catalog/product/1/0/101732-512_3.jpg</t>
  </si>
  <si>
    <t>https://houseofamandachristensen.com/media/catalog/product/1/0/101732-800_3.jpg</t>
  </si>
  <si>
    <t>https://houseofamandachristensen.com/media/catalog/product/1/0/101732-906_2.jpg</t>
  </si>
  <si>
    <t>https://houseofamandachristensen.com/media/catalog/product/1/0/101730-215_2.jpg</t>
  </si>
  <si>
    <t>https://houseofamandachristensen.com/media/catalog/product/1/0/101730-314_4.jpg</t>
  </si>
  <si>
    <t>https://houseofamandachristensen.com/media/catalog/product/1/0/101730-409_2.jpg</t>
  </si>
  <si>
    <t>https://houseofamandachristensen.com/media/catalog/product/1/0/101730-512_2.jpg</t>
  </si>
  <si>
    <t>https://houseofamandachristensen.com/media/catalog/product/1/0/101730-906_2.jpg</t>
  </si>
  <si>
    <t>https://houseofamandachristensen.com/media/catalog/product/1/0/101729-409_2.jpg</t>
  </si>
  <si>
    <t>https://houseofamandachristensen.com/media/catalog/product/1/0/101729-506_2.jpg</t>
  </si>
  <si>
    <t>https://houseofamandachristensen.com/media/catalog/product/1/0/101729-800_2.jpg</t>
  </si>
  <si>
    <t>https://houseofamandachristensen.com/media/catalog/product/1/0/101728-800_3.jpg</t>
  </si>
  <si>
    <t>https://houseofamandachristensen.com/media/catalog/product/1/0/101725-907_2.jpg</t>
  </si>
  <si>
    <t>https://houseofamandachristensen.com/media/catalog/product/1/0/101726-314_3.jpg</t>
  </si>
  <si>
    <t>https://houseofamandachristensen.com/media/catalog/product/1/0/101726-800_3.jpg</t>
  </si>
  <si>
    <t>https://houseofamandachristensen.com/media/catalog/product/1/0/101723-506_2.jpg</t>
  </si>
  <si>
    <t>https://houseofamandachristensen.com/media/catalog/product/1/0/101723-800_2.jpg</t>
  </si>
  <si>
    <t>https://houseofamandachristensen.com/media/catalog/product/1/0/101723-906_2.jpg</t>
  </si>
  <si>
    <t>https://houseofamandachristensen.com/media/catalog/product/1/0/101724-821_4.jpg</t>
  </si>
  <si>
    <t>https://houseofamandachristensen.com/media/catalog/product/1/0/101724-801_4.jpg</t>
  </si>
  <si>
    <t>https://houseofamandachristensen.com/media/catalog/product/1/0/101724-902_2.jpg</t>
  </si>
  <si>
    <t>https://houseofamandachristensen.com/media/catalog/product/1/0/101724-907_4.jpg</t>
  </si>
  <si>
    <t>https://houseofamandachristensen.com/media/catalog/product/1/0/101721-821_3.jpg</t>
  </si>
  <si>
    <t>https://houseofamandachristensen.com/media/catalog/product/1/0/101721-902_2.jpg</t>
  </si>
  <si>
    <t>https://houseofamandachristensen.com/media/catalog/product/1/0/101722-409_2.jpg</t>
  </si>
  <si>
    <t>https://houseofamandachristensen.com/media/catalog/product/1/0/101722-800_4.jpg</t>
  </si>
  <si>
    <t>https://houseofamandachristensen.com/media/catalog/product/1/0/101722-906_2.jpg</t>
  </si>
  <si>
    <t>https://houseofamandachristensen.com/media/catalog/product/1/0/101719-313_4.jpg</t>
  </si>
  <si>
    <t>https://houseofamandachristensen.com/media/catalog/product/1/0/101719-409_4.jpg</t>
  </si>
  <si>
    <t>https://houseofamandachristensen.com/media/catalog/product/1/0/101719-812_3.jpg</t>
  </si>
  <si>
    <t>https://houseofamandachristensen.com/media/catalog/product/1/0/101720-313_4.jpg</t>
  </si>
  <si>
    <t>https://houseofamandachristensen.com/media/catalog/product/1/0/101720-409_3.jpg</t>
  </si>
  <si>
    <t>https://houseofamandachristensen.com/media/catalog/product/1/0/101720-507_2.jpg</t>
  </si>
  <si>
    <t>https://houseofamandachristensen.com/media/catalog/product/1/0/101720-907_2.jpg</t>
  </si>
  <si>
    <t>https://houseofamandachristensen.com/media/catalog/product/1/0/101717-408_4.jpg</t>
  </si>
  <si>
    <t>https://houseofamandachristensen.com/media/catalog/product/1/0/101717-507_4.jpg</t>
  </si>
  <si>
    <t>https://houseofamandachristensen.com/media/catalog/product/1/0/101717-801_4.jpg</t>
  </si>
  <si>
    <t>https://houseofamandachristensen.com/media/catalog/product/1/0/101717-902_3.jpg</t>
  </si>
  <si>
    <t>https://houseofamandachristensen.com/media/catalog/product/1/0/101717-907_3.jpg</t>
  </si>
  <si>
    <t>https://houseofamandachristensen.com/media/catalog/product/1/0/101717-999_2.jpg</t>
  </si>
  <si>
    <t>https://houseofamandachristensen.com/media/catalog/product/1/0/101718-409_2.jpg</t>
  </si>
  <si>
    <t>https://houseofamandachristensen.com/media/catalog/product/1/0/101718-512_2.jpg</t>
  </si>
  <si>
    <t>https://houseofamandachristensen.com/media/catalog/product/1/0/101718-807_2.jpg</t>
  </si>
  <si>
    <t>https://houseofamandachristensen.com/media/catalog/product/1/0/101718-907_3.jpg</t>
  </si>
  <si>
    <t>https://houseofamandachristensen.com/media/catalog/product/1/0/101716-809_3.jpg</t>
  </si>
  <si>
    <t>https://houseofamandachristensen.com/media/catalog/product/1/0/101716-905_3.jpg</t>
  </si>
  <si>
    <t>https://houseofamandachristensen.com/media/catalog/product/1/0/101716-906_3.jpg</t>
  </si>
  <si>
    <t>https://houseofamandachristensen.com/media/catalog/product/1/0/101715-506_3.jpg</t>
  </si>
  <si>
    <t>https://houseofamandachristensen.com/media/catalog/product/1/0/101715-800_3.jpg</t>
  </si>
  <si>
    <t>https://houseofamandachristensen.com/media/catalog/product/1/0/101713-300_2.jpg</t>
  </si>
  <si>
    <t>https://houseofamandachristensen.com/media/catalog/product/1/0/101713-400_3.jpg</t>
  </si>
  <si>
    <t>https://houseofamandachristensen.com/media/catalog/product/1/0/101713-900_2.jpg</t>
  </si>
  <si>
    <t>https://houseofamandachristensen.com/media/catalog/product/1/0/101711-200_5.jpg</t>
  </si>
  <si>
    <t>https://houseofamandachristensen.com/media/catalog/product/1/0/101711-207_3.jpg</t>
  </si>
  <si>
    <t>https://houseofamandachristensen.com/media/catalog/product/1/0/101711-300_2.jpg</t>
  </si>
  <si>
    <t>https://houseofamandachristensen.com/media/catalog/product/1/0/101711-400_2.jpg</t>
  </si>
  <si>
    <t>https://houseofamandachristensen.com/media/catalog/product/1/0/101712-211_2.jpg</t>
  </si>
  <si>
    <t>https://houseofamandachristensen.com/media/catalog/product/1/0/101712-400_2.jpg</t>
  </si>
  <si>
    <t>https://houseofamandachristensen.com/media/catalog/product/1/0/101712-506_3.jpg</t>
  </si>
  <si>
    <t>https://houseofamandachristensen.com/media/catalog/product/1/0/101712-800_2.jpg</t>
  </si>
  <si>
    <t>https://houseofamandachristensen.com/media/catalog/product/1/0/101710-400_3.jpg</t>
  </si>
  <si>
    <t>https://houseofamandachristensen.com/media/catalog/product/1/0/101710-810_3.jpg</t>
  </si>
  <si>
    <t>https://houseofamandachristensen.com/media/catalog/product/1/0/101710-999_2.jpg</t>
  </si>
  <si>
    <t>https://houseofamandachristensen.com/media/catalog/product/1/0/101709-312_2.jpg</t>
  </si>
  <si>
    <t>https://houseofamandachristensen.com/media/catalog/product/1/0/101709-423_2.jpg</t>
  </si>
  <si>
    <t>https://houseofamandachristensen.com/media/catalog/product/1/0/101709-907_4.jpg</t>
  </si>
  <si>
    <t>https://houseofamandachristensen.com/media/catalog/product/1/0/101708-206_2.jpg</t>
  </si>
  <si>
    <t>https://houseofamandachristensen.com/media/catalog/product/1/0/101708-400_2.jpg</t>
  </si>
  <si>
    <t>https://houseofamandachristensen.com/media/catalog/product/1/0/101706-506_6.jpg</t>
  </si>
  <si>
    <t>https://houseofamandachristensen.com/media/catalog/product/1/0/101706-508_2.jpg</t>
  </si>
  <si>
    <t>https://houseofamandachristensen.com/media/catalog/product/1/0/101706-905_2.jpg</t>
  </si>
  <si>
    <t>https://houseofamandachristensen.com/media/catalog/product/1/0/101707-408_2.jpg</t>
  </si>
  <si>
    <t>https://houseofamandachristensen.com/media/catalog/product/1/0/101707-506_2.jpg</t>
  </si>
  <si>
    <t>https://houseofamandachristensen.com/media/catalog/product/1/0/101707-800_2.jpg</t>
  </si>
  <si>
    <t>https://houseofamandachristensen.com/media/catalog/product/1/0/101704-409_2.jpg</t>
  </si>
  <si>
    <t>https://houseofamandachristensen.com/media/catalog/product/1/0/101704-507_4.jpg</t>
  </si>
  <si>
    <t>https://houseofamandachristensen.com/media/catalog/product/1/0/101704-800_3.jpg</t>
  </si>
  <si>
    <t>https://houseofamandachristensen.com/media/catalog/product/1/0/101704-902_3.jpg</t>
  </si>
  <si>
    <t>https://houseofamandachristensen.com/media/catalog/product/1/0/101705-800_3.jpg</t>
  </si>
  <si>
    <t>https://houseofamandachristensen.com/media/catalog/product/1/0/101705-903_3.jpg</t>
  </si>
  <si>
    <t>https://houseofamandachristensen.com/media/catalog/product/1/0/101702-206_2.jpg</t>
  </si>
  <si>
    <t>https://houseofamandachristensen.com/media/catalog/product/1/0/101702-500_2.jpg</t>
  </si>
  <si>
    <t>https://houseofamandachristensen.com/media/catalog/product/1/0/101702-800_2.jpg</t>
  </si>
  <si>
    <t>https://houseofamandachristensen.com/media/catalog/product/1/0/101703-809_2.jpg</t>
  </si>
  <si>
    <t>https://houseofamandachristensen.com/media/catalog/product/1/0/101703-903_2.jpg</t>
  </si>
  <si>
    <t>https://houseofamandachristensen.com/media/catalog/product/1/0/101701-801_2.jpg</t>
  </si>
  <si>
    <t>https://houseofamandachristensen.com/media/catalog/product/1/0/101701-906_2.jpg</t>
  </si>
  <si>
    <t>https://houseofamandachristensen.com/media/catalog/product/1/0/101699-400_2.jpg</t>
  </si>
  <si>
    <t>https://houseofamandachristensen.com/media/catalog/product/1/0/101699-409_2.jpg</t>
  </si>
  <si>
    <t>https://houseofamandachristensen.com/media/catalog/product/1/0/101699-506_2.jpg</t>
  </si>
  <si>
    <t>https://houseofamandachristensen.com/media/catalog/product/1/0/101699-903_2.jpg</t>
  </si>
  <si>
    <t>https://houseofamandachristensen.com/media/catalog/product/1/0/101700-508_2.jpg</t>
  </si>
  <si>
    <t>https://houseofamandachristensen.com/media/catalog/product/1/0/101697-408_2.jpg</t>
  </si>
  <si>
    <t>https://houseofamandachristensen.com/media/catalog/product/1/0/101697-800_2.jpg</t>
  </si>
  <si>
    <t>https://houseofamandachristensen.com/media/catalog/product/1/0/101697-999_2.jpg</t>
  </si>
  <si>
    <t>https://houseofamandachristensen.com/media/catalog/product/1/0/101694-500_3.jpg</t>
  </si>
  <si>
    <t>https://houseofamandachristensen.com/media/catalog/product/1/0/101694-507_3.jpg</t>
  </si>
  <si>
    <t>https://houseofamandachristensen.com/media/catalog/product/1/0/101694-801_4.jpg</t>
  </si>
  <si>
    <t>https://houseofamandachristensen.com/media/catalog/product/1/0/101694-906_2.jpg</t>
  </si>
  <si>
    <t>https://houseofamandachristensen.com/media/catalog/product/1/0/101694-907_2.jpg</t>
  </si>
  <si>
    <t>https://houseofamandachristensen.com/media/catalog/product/1/0/101696-401_2.jpg</t>
  </si>
  <si>
    <t>https://houseofamandachristensen.com/media/catalog/product/1/0/101696-507_3.jpg</t>
  </si>
  <si>
    <t>https://houseofamandachristensen.com/media/catalog/product/1/0/101696-814_4.jpg</t>
  </si>
  <si>
    <t>https://houseofamandachristensen.com/media/catalog/product/1/0/101696-902_4.jpg</t>
  </si>
  <si>
    <t>https://houseofamandachristensen.com/media/catalog/product/1/0/101696-907_3.jpg</t>
  </si>
  <si>
    <t>https://houseofamandachristensen.com/media/catalog/product/1/0/101693-400_2.jpg</t>
  </si>
  <si>
    <t>https://houseofamandachristensen.com/media/catalog/product/1/0/101693-506_2.jpg</t>
  </si>
  <si>
    <t>https://houseofamandachristensen.com/media/catalog/product/1/0/101693-800_2.jpg</t>
  </si>
  <si>
    <t>https://houseofamandachristensen.com/media/catalog/product/1/0/101693-904_2.jpg</t>
  </si>
  <si>
    <t>https://houseofamandachristensen.com/media/catalog/product/1/1/110530-907_2.jpg</t>
  </si>
  <si>
    <t>https://houseofamandachristensen.com/media/catalog/product/1/1/010147-313_7.jpg</t>
  </si>
  <si>
    <t>https://houseofamandachristensen.com/media/catalog/product/cache/261a576dc256c6dfeac95f31d7c993f6/1/1/110528-907.jpg</t>
  </si>
  <si>
    <t>https://houseofamandachristensen.com/media/catalog/product/1/4/140306-103_m_1.jpg</t>
  </si>
  <si>
    <t>https://houseofamandachristensen.com/media/catalog/product/1/4/140306-999_m_1.jpg</t>
  </si>
  <si>
    <t>https://houseofamandachristensen.com/media/catalog/product/1/4/140307-103_3.jpg</t>
  </si>
  <si>
    <t>https://houseofamandachristensen.com/media/catalog/product/1/4/140305-105_m_1.jpg</t>
  </si>
  <si>
    <t>https://houseofamandachristensen.com/media/catalog/product/1/2/120468-409_5.jpg</t>
  </si>
  <si>
    <t>https://houseofamandachristensen.com/media/catalog/product/cache/261a576dc256c6dfeac95f31d7c993f6/1/2/120465.jpg</t>
  </si>
  <si>
    <t>https://houseofamandachristensen.com/media/catalog/product/1/2/120466-409_5.jpg</t>
  </si>
  <si>
    <t>https://houseofamandachristensen.com/media/catalog/product/cache/261a576dc256c6dfeac95f31d7c993f6/1/2/120463.jpg</t>
  </si>
  <si>
    <t>https://houseofamandachristensen.com/media/catalog/product/cache/261a576dc256c6dfeac95f31d7c993f6/1/2/120464.jpg</t>
  </si>
  <si>
    <t>https://houseofamandachristensen.com/media/catalog/product/cache/261a576dc256c6dfeac95f31d7c993f6/1/2/120460.jpg</t>
  </si>
  <si>
    <t>https://houseofamandachristensen.com/media/catalog/product/1/2/120459-408_5.jpg</t>
  </si>
  <si>
    <t>https://houseofamandachristensen.com/media/catalog/product/1/0/101681-409_5.jpg</t>
  </si>
  <si>
    <t>https://houseofamandachristensen.com/media/catalog/product/1/0/101668-999_5.jpg</t>
  </si>
  <si>
    <t>https://houseofamandachristensen.com/media/catalog/product/1/0/101669-809_5.jpg</t>
  </si>
  <si>
    <t>https://houseofamandachristensen.com/media/catalog/product/1/0/101666-409_5.jpg</t>
  </si>
  <si>
    <t>https://houseofamandachristensen.com/media/catalog/product/1/0/101667-310_5.jpg</t>
  </si>
  <si>
    <t>https://houseofamandachristensen.com/media/catalog/product/1/0/101664-400_5.jpg</t>
  </si>
  <si>
    <t>https://houseofamandachristensen.com/media/catalog/product/1/0/101665-995_5.jpg</t>
  </si>
  <si>
    <t>https://houseofamandachristensen.com/media/catalog/product/1/0/101662-409_5.jpg</t>
  </si>
  <si>
    <t>https://houseofamandachristensen.com/media/catalog/product/1/0/101663-203_5.jpg</t>
  </si>
  <si>
    <t>https://houseofamandachristensen.com/media/catalog/product/1/0/101660-409_2.jpg</t>
  </si>
  <si>
    <t>https://houseofamandachristensen.com/media/catalog/product/1/0/101660-809_3.jpg</t>
  </si>
  <si>
    <t>https://houseofamandachristensen.com/media/catalog/product/1/0/101661-506_5.jpg</t>
  </si>
  <si>
    <t>https://houseofamandachristensen.com/media/catalog/product/cache/102a21f0fbb1d9794eb92e23702cb860/1/0/101645.jpg</t>
  </si>
  <si>
    <t>https://houseofamandachristensen.com/media/catalog/product/1/4/140300-409_2.jpg</t>
  </si>
  <si>
    <t>https://houseofamandachristensen.com/media/catalog/product/1/4/140300-807_2.jpg</t>
  </si>
  <si>
    <t>https://houseofamandachristensen.com/media/catalog/product/1/4/140300-814_2.jpg</t>
  </si>
  <si>
    <t>https://houseofamandachristensen.com/media/catalog/product/1/4/140300-999_3.jpg</t>
  </si>
  <si>
    <t>https://houseofamandachristensen.com/media/catalog/product/1/2/120446-401_5.jpg</t>
  </si>
  <si>
    <t>https://houseofamandachristensen.com/media/catalog/product/1/2/120446-408.jpg</t>
  </si>
  <si>
    <t>https://houseofamandachristensen.com/media/catalog/product/1/2/120446-507_4.jpg</t>
  </si>
  <si>
    <t>https://houseofamandachristensen.com/media/catalog/product/1/2/120446-801.jpg</t>
  </si>
  <si>
    <t>https://houseofamandachristensen.com/media/catalog/product/1/2/120446-902.jpg</t>
  </si>
  <si>
    <t>https://houseofamandachristensen.com/media/catalog/product/1/2/120446-907.jpg</t>
  </si>
  <si>
    <t>https://houseofamandachristensen.com/media/catalog/product/1/2/120446-999.jpg</t>
  </si>
  <si>
    <t>https://houseofamandachristensen.com/media/catalog/product/1/2/120445-313_2.jpg</t>
  </si>
  <si>
    <t>https://houseofamandachristensen.com/media/catalog/product/1/2/120445-409.jpg</t>
  </si>
  <si>
    <t>https://houseofamandachristensen.com/media/catalog/product/1/2/120445-507.jpg</t>
  </si>
  <si>
    <t>https://houseofamandachristensen.com/media/catalog/product/1/2/120445-812.jpg</t>
  </si>
  <si>
    <t>https://houseofamandachristensen.com/media/catalog/product/1/2/120445-907.jpg</t>
  </si>
  <si>
    <t>https://houseofamandachristensen.com/media/catalog/product/1/2/120439-409.jpg</t>
  </si>
  <si>
    <t>https://houseofamandachristensen.com/media/catalog/product/1/2/120439-807.jpg</t>
  </si>
  <si>
    <t>https://houseofamandachristensen.com/media/catalog/product/1/2/120439-814_1.jpg</t>
  </si>
  <si>
    <t>https://houseofamandachristensen.com/media/catalog/product/1/1/110524-801_2.jpg</t>
  </si>
  <si>
    <t>https://houseofamandachristensen.com/media/catalog/product/1/0/101614-409_15.jpg</t>
  </si>
  <si>
    <t>https://houseofamandachristensen.com/media/catalog/product/1/0/101614-506_2.jpg</t>
  </si>
  <si>
    <t>https://houseofamandachristensen.com/media/catalog/product/1/0/101614-803_15.jpg</t>
  </si>
  <si>
    <t>https://houseofamandachristensen.com/media/catalog/product/1/0/101614-999_1.jpg</t>
  </si>
  <si>
    <t>https://houseofamandachristensen.com/media/catalog/product/cache/261a576dc256c6dfeac95f31d7c993f6/1/0/101611.jpg</t>
  </si>
  <si>
    <t>https://houseofamandachristensen.com/media/catalog/product/1/0/101596-506_4.jpg</t>
  </si>
  <si>
    <t>https://houseofamandachristensen.com/media/catalog/product/1/0/101590-103_3.jpg</t>
  </si>
  <si>
    <t>https://houseofamandachristensen.com/media/catalog/product/1/0/101590-400_14.jpg</t>
  </si>
  <si>
    <t>https://houseofamandachristensen.com/media/catalog/product/1/0/101590-409_15.jpg</t>
  </si>
  <si>
    <t>https://houseofamandachristensen.com/media/catalog/product/1/0/101590-506_14.jpg</t>
  </si>
  <si>
    <t>https://houseofamandachristensen.com/media/catalog/product/1/0/101590-800_15.jpg</t>
  </si>
  <si>
    <t>https://houseofamandachristensen.com/media/catalog/product/1/0/101589-100_12.jpg</t>
  </si>
  <si>
    <t>https://houseofamandachristensen.com/media/catalog/product/1/0/101589-300.jpg</t>
  </si>
  <si>
    <t>https://houseofamandachristensen.com/media/catalog/product/1/0/101589-309.jpg</t>
  </si>
  <si>
    <t>https://houseofamandachristensen.com/media/catalog/product/1/0/101589-400_2.jpg</t>
  </si>
  <si>
    <t>https://houseofamandachristensen.com/media/catalog/product/1/0/101589-409_2.jpg</t>
  </si>
  <si>
    <t>https://houseofamandachristensen.com/media/catalog/product/1/0/101589-500.jpg</t>
  </si>
  <si>
    <t>https://houseofamandachristensen.com/media/catalog/product/1/0/101589-506_3.jpg</t>
  </si>
  <si>
    <t>https://houseofamandachristensen.com/media/catalog/product/1/0/101589-803_3.jpg</t>
  </si>
  <si>
    <t>https://houseofamandachristensen.com/media/catalog/product/1/0/101589-814.jpg</t>
  </si>
  <si>
    <t>https://houseofamandachristensen.com/media/catalog/product/1/0/101589-999_3.jpg</t>
  </si>
  <si>
    <t>https://houseofamandachristensen.com/media/catalog/product/1/0/101586-808_14.jpg</t>
  </si>
  <si>
    <t>https://houseofamandachristensen.com/media/catalog/product/1/0/101580-409_3.jpg</t>
  </si>
  <si>
    <t>https://houseofamandachristensen.com/media/catalog/product/1/0/101580-802_2.jpg</t>
  </si>
  <si>
    <t>https://houseofamandachristensen.com/media/catalog/product/1/0/101580-809_2.jpg</t>
  </si>
  <si>
    <t>https://houseofamandachristensen.com/media/catalog/product/1/0/101581-400_2_5.jpg</t>
  </si>
  <si>
    <t>https://houseofamandachristensen.com/media/catalog/product/1/0/101578-409_2.jpg</t>
  </si>
  <si>
    <t>https://houseofamandachristensen.com/media/catalog/product/1/0/101578-802_3.jpg</t>
  </si>
  <si>
    <t>https://houseofamandachristensen.com/media/catalog/product/1/0/101578-809_2.jpg</t>
  </si>
  <si>
    <t>https://houseofamandachristensen.com/media/catalog/product/1/0/101579-409_2.jpg</t>
  </si>
  <si>
    <t>https://houseofamandachristensen.com/media/catalog/product/1/0/101579-802_2.jpg</t>
  </si>
  <si>
    <t>https://houseofamandachristensen.com/media/catalog/product/1/0/101579-809_3.jpg</t>
  </si>
  <si>
    <t>https://houseofamandachristensen.com/media/catalog/product/1/3/130299-409_12.jpg</t>
  </si>
  <si>
    <t>https://houseofamandachristensen.com/media/catalog/product/1/3/130299-999_12.jpg</t>
  </si>
  <si>
    <t>https://houseofamandachristensen.com/media/catalog/product/1/1/110500-409_14.jpg</t>
  </si>
  <si>
    <t>https://houseofamandachristensen.com/media/catalog/product/1/1/110498-400_3.jpg</t>
  </si>
  <si>
    <t>https://houseofamandachristensen.com/media/catalog/product/1/0/101514-506.jpg</t>
  </si>
  <si>
    <t>https://houseofamandachristensen.com/media/catalog/product/1/0/101513-809.jpg</t>
  </si>
  <si>
    <t>https://houseofamandachristensen.com/media/catalog/product/1/0/101512-313.jpg</t>
  </si>
  <si>
    <t>https://houseofamandachristensen.com/media/catalog/product/1/0/101512-409_5.jpg</t>
  </si>
  <si>
    <t>https://houseofamandachristensen.com/media/catalog/product/1/0/101512-907.jpg</t>
  </si>
  <si>
    <t>https://houseofamandachristensen.com/media/catalog/product/1/4/140287-105_9.jpg</t>
  </si>
  <si>
    <t>https://houseofamandachristensen.com/media/catalog/product/1/4/140285-105_5.jpg</t>
  </si>
  <si>
    <t>https://houseofamandachristensen.com/media/catalog/product/1/4/140285-807_8.jpg</t>
  </si>
  <si>
    <t>https://houseofamandachristensen.com/media/catalog/product/1/2/120391-100_24.jpg</t>
  </si>
  <si>
    <t>https://houseofamandachristensen.com/media/catalog/product/1/2/120391-402_24.jpg</t>
  </si>
  <si>
    <t>https://houseofamandachristensen.com/media/catalog/product/1/2/120391-409_3.jpg</t>
  </si>
  <si>
    <t>https://houseofamandachristensen.com/media/catalog/product/1/2/120391-800_14.jpg</t>
  </si>
  <si>
    <t>https://houseofamandachristensen.com/media/catalog/product/1/2/120391-802_14.jpg</t>
  </si>
  <si>
    <t>https://houseofamandachristensen.com/media/catalog/product/1/0/101464-400_2.jpg</t>
  </si>
  <si>
    <t>https://houseofamandachristensen.com/media/catalog/product/1/0/101464-405_14.jpg</t>
  </si>
  <si>
    <t>https://houseofamandachristensen.com/media/catalog/product/1/0/101464-809_27.jpg</t>
  </si>
  <si>
    <t>https://houseofamandachristensen.com/media/catalog/product/1/0/101435-423_1.jpg</t>
  </si>
  <si>
    <t>https://houseofamandachristensen.com/media/catalog/product/1/0/101422-400_2.jpg</t>
  </si>
  <si>
    <t>https://houseofamandachristensen.com/media/catalog/product/1/0/101422-405_3.jpg</t>
  </si>
  <si>
    <t>https://houseofamandachristensen.com/media/catalog/product/1/0/101421-400_3.jpg</t>
  </si>
  <si>
    <t>https://houseofamandachristensen.com/media/catalog/product/1/0/101421-405_3.jpg</t>
  </si>
  <si>
    <t>https://houseofamandachristensen.com/media/catalog/product/1/0/101419-408_2.jpg</t>
  </si>
  <si>
    <t>https://houseofamandachristensen.com/media/catalog/product/1/0/101398-400_13.jpg</t>
  </si>
  <si>
    <t>https://houseofamandachristensen.com/media/catalog/product/1/0/101398-506_14.jpg</t>
  </si>
  <si>
    <t>https://houseofamandachristensen.com/media/catalog/product/1/0/101389-103_5.jpg</t>
  </si>
  <si>
    <t>https://houseofamandachristensen.com/media/catalog/product/1/0/101387-100_24.jpg</t>
  </si>
  <si>
    <t>https://houseofamandachristensen.com/media/catalog/product/1/0/101387-402_1.jpg</t>
  </si>
  <si>
    <t>https://houseofamandachristensen.com/media/catalog/product/1/0/101387-409_5.jpg</t>
  </si>
  <si>
    <t>https://houseofamandachristensen.com/media/catalog/product/1/0/101387-800_2.jpg</t>
  </si>
  <si>
    <t>https://houseofamandachristensen.com/media/catalog/product/1/0/101387-802_2.jpg</t>
  </si>
  <si>
    <t>https://houseofamandachristensen.com/media/catalog/product/1/4/140274-506_3.jpg</t>
  </si>
  <si>
    <t>https://houseofamandachristensen.com/media/catalog/product/1/4/140274-800_4.jpg</t>
  </si>
  <si>
    <t>https://houseofamandachristensen.com/media/catalog/product/1/4/140274-906_4.jpg</t>
  </si>
  <si>
    <t>https://houseofamandachristensen.com/media/catalog/product/1/3/130294-400_8.jpg</t>
  </si>
  <si>
    <t>https://houseofamandachristensen.com/media/catalog/product/1/3/130291-409_5.jpg</t>
  </si>
  <si>
    <t>https://houseofamandachristensen.com/media/catalog/product/1/3/130291-907_7.jpg</t>
  </si>
  <si>
    <t>https://houseofamandachristensen.com/media/catalog/product/1/3/130291-999_4.jpg</t>
  </si>
  <si>
    <t>https://houseofamandachristensen.com/media/catalog/product/1/3/130289-409_3.jpg</t>
  </si>
  <si>
    <t>https://houseofamandachristensen.com/media/catalog/product/1/3/130289-906_4.jpg</t>
  </si>
  <si>
    <t>https://houseofamandachristensen.com/media/catalog/product/1/1/110486-312_2.jpg</t>
  </si>
  <si>
    <t>https://houseofamandachristensen.com/media/catalog/product/1/1/110486-314_1.jpg</t>
  </si>
  <si>
    <t>https://houseofamandachristensen.com/media/catalog/product/1/1/110486-409_2.jpg</t>
  </si>
  <si>
    <t>https://houseofamandachristensen.com/media/catalog/product/1/1/110486-512_4.jpg</t>
  </si>
  <si>
    <t>https://houseofamandachristensen.com/media/catalog/product/1/1/110486-800_3.jpg</t>
  </si>
  <si>
    <t>https://houseofamandachristensen.com/media/catalog/product/1/1/110477-313_26.jpg</t>
  </si>
  <si>
    <t>https://houseofamandachristensen.com/media/catalog/product/1/1/110477-409_38.jpg</t>
  </si>
  <si>
    <t>https://houseofamandachristensen.com/media/catalog/product/1/1/110477-507_2_3.jpg</t>
  </si>
  <si>
    <t>https://houseofamandachristensen.com/media/catalog/product/1/1/110477-812_37.jpg</t>
  </si>
  <si>
    <t>https://houseofamandachristensen.com/media/catalog/product/1/1/110477-907_38.jpg</t>
  </si>
  <si>
    <t>https://houseofamandachristensen.com/media/catalog/product/1/0/101345-512_2.jpg</t>
  </si>
  <si>
    <t>https://houseofamandachristensen.com/media/catalog/product/1/0/101345-809_27.jpg</t>
  </si>
  <si>
    <t>https://houseofamandachristensen.com/media/catalog/product/1/0/101345-814_27.jpg</t>
  </si>
  <si>
    <t>https://houseofamandachristensen.com/media/catalog/product/1/0/101345-905_2_11.jpg</t>
  </si>
  <si>
    <t>https://houseofamandachristensen.com/media/catalog/product/1/0/101345-906_4.jpg</t>
  </si>
  <si>
    <t>https://houseofamandachristensen.com/media/catalog/product/1/0/101342-312_3.jpg</t>
  </si>
  <si>
    <t>https://houseofamandachristensen.com/media/catalog/product/1/0/101342-314_3.jpg</t>
  </si>
  <si>
    <t>https://houseofamandachristensen.com/media/catalog/product/1/0/101342-409_2.jpg</t>
  </si>
  <si>
    <t>https://houseofamandachristensen.com/media/catalog/product/1/0/101342-512_4.jpg</t>
  </si>
  <si>
    <t>https://houseofamandachristensen.com/media/catalog/product/1/0/101342-800.jpg</t>
  </si>
  <si>
    <t>https://houseofamandachristensen.com/media/catalog/product/1/0/101341-312_2.jpg</t>
  </si>
  <si>
    <t>https://houseofamandachristensen.com/media/catalog/product/1/0/101341-314_2.jpg</t>
  </si>
  <si>
    <t>https://houseofamandachristensen.com/media/catalog/product/1/0/101341-409_2.jpg</t>
  </si>
  <si>
    <t>https://houseofamandachristensen.com/media/catalog/product/1/0/101341-510_3.jpg</t>
  </si>
  <si>
    <t>https://houseofamandachristensen.com/media/catalog/product/1/0/101341-512_2.jpg</t>
  </si>
  <si>
    <t>https://houseofamandachristensen.com/media/catalog/product/1/0/101341-800_2_2.jpg</t>
  </si>
  <si>
    <t>https://houseofamandachristensen.com/media/catalog/product/1/0/101327-802_26.jpg</t>
  </si>
  <si>
    <t>https://houseofamandachristensen.com/media/catalog/product/1/0/101327-808_2_2.jpg</t>
  </si>
  <si>
    <t>https://houseofamandachristensen.com/media/catalog/product/1/0/101327-905_13.jpg</t>
  </si>
  <si>
    <t>https://houseofamandachristensen.com/media/catalog/product/1/0/101317-313_14.jpg</t>
  </si>
  <si>
    <t>https://houseofamandachristensen.com/media/catalog/product/1/0/101317-409_39.jpg</t>
  </si>
  <si>
    <t>https://houseofamandachristensen.com/media/catalog/product/1/0/101317-507_38.jpg</t>
  </si>
  <si>
    <t>https://houseofamandachristensen.com/media/catalog/product/1/0/101317-812_38.jpg</t>
  </si>
  <si>
    <t>https://houseofamandachristensen.com/media/catalog/product/1/0/101317-907_38.jpg</t>
  </si>
  <si>
    <t>https://houseofamandachristensen.com/media/catalog/product/1/4/140265_1.jpg</t>
  </si>
  <si>
    <t>https://houseofamandachristensen.com/media/catalog/product/1/4/140265-814_10.jpg</t>
  </si>
  <si>
    <t>https://houseofamandachristensen.com/media/catalog/product/1/4/140265-999.jpg</t>
  </si>
  <si>
    <t>https://houseofamandachristensen.com/media/catalog/product/1/4/140264-814_10.jpg</t>
  </si>
  <si>
    <t>https://houseofamandachristensen.com/media/catalog/product/1/4/140263-409_11.jpg</t>
  </si>
  <si>
    <t>https://houseofamandachristensen.com/media/catalog/product/1/4/140263-814.jpg</t>
  </si>
  <si>
    <t>https://houseofamandachristensen.com/media/catalog/product/1/4/140263-999_10.jpg</t>
  </si>
  <si>
    <t>https://houseofamandachristensen.com/media/catalog/product/1/2/120366-100_24.jpg</t>
  </si>
  <si>
    <t>https://houseofamandachristensen.com/media/catalog/product/1/2/120366-300_12.jpg</t>
  </si>
  <si>
    <t>https://houseofamandachristensen.com/media/catalog/product/1/2/120366-309.jpg</t>
  </si>
  <si>
    <t>https://houseofamandachristensen.com/media/catalog/product/1/2/120366-400_2.jpg</t>
  </si>
  <si>
    <t>https://houseofamandachristensen.com/media/catalog/product/1/2/120366-409_2.jpg</t>
  </si>
  <si>
    <t>https://houseofamandachristensen.com/media/catalog/product/1/2/120366-500.jpg</t>
  </si>
  <si>
    <t>https://houseofamandachristensen.com/media/catalog/product/1/2/120366-506_14.jpg</t>
  </si>
  <si>
    <t>https://houseofamandachristensen.com/media/catalog/product/1/2/120366-803_2.jpg</t>
  </si>
  <si>
    <t>https://houseofamandachristensen.com/media/catalog/product/1/2/120366-814.jpg</t>
  </si>
  <si>
    <t>https://houseofamandachristensen.com/media/catalog/product/1/2/120366-999_3.jpg</t>
  </si>
  <si>
    <t>https://houseofamandachristensen.com/media/catalog/product/1/0/101288-409_5.jpg</t>
  </si>
  <si>
    <t>https://houseofamandachristensen.com/media/catalog/product/1/0/101272-803_16.jpg</t>
  </si>
  <si>
    <t>https://houseofamandachristensen.com/media/catalog/product/1/0/101249-403_2.jpg</t>
  </si>
  <si>
    <t>https://houseofamandachristensen.com/media/catalog/product/1/0/101249-409_2.jpg</t>
  </si>
  <si>
    <t>https://houseofamandachristensen.com/media/catalog/product/1/0/101249-410_3.jpg</t>
  </si>
  <si>
    <t>https://houseofamandachristensen.com/media/catalog/product/1/0/101246-400_2.jpg</t>
  </si>
  <si>
    <t>https://houseofamandachristensen.com/media/catalog/product/1/0/101246-409_3.jpg</t>
  </si>
  <si>
    <t>https://houseofamandachristensen.com/media/catalog/product/1/0/101246-506_2.jpg</t>
  </si>
  <si>
    <t>https://houseofamandachristensen.com/media/catalog/product/1/0/101246-800_2.jpg</t>
  </si>
  <si>
    <t>https://houseofamandachristensen.com/media/catalog/product/1/0/101243-400_14.jpg</t>
  </si>
  <si>
    <t>https://houseofamandachristensen.com/media/catalog/product/1/0/101243-409_14.jpg</t>
  </si>
  <si>
    <t>https://houseofamandachristensen.com/media/catalog/product/1/0/101243-506_14.jpg</t>
  </si>
  <si>
    <t>https://houseofamandachristensen.com/media/catalog/product/1/0/101243-803_14.jpg</t>
  </si>
  <si>
    <t>https://houseofamandachristensen.com/media/catalog/product/1/0/101243-999_14.jpg</t>
  </si>
  <si>
    <t>https://houseofamandachristensen.com/media/catalog/product/1/0/101242-100_24.jpg</t>
  </si>
  <si>
    <t>https://houseofamandachristensen.com/media/catalog/product/1/0/101242-300_12.jpg</t>
  </si>
  <si>
    <t>https://houseofamandachristensen.com/media/catalog/product/1/0/101242-309.jpg</t>
  </si>
  <si>
    <t>https://houseofamandachristensen.com/media/catalog/product/1/0/101242-400_2.jpg</t>
  </si>
  <si>
    <t>https://houseofamandachristensen.com/media/catalog/product/1/0/101242-409_20.jpg</t>
  </si>
  <si>
    <t>https://houseofamandachristensen.com/media/catalog/product/1/0/101242-500.jpg</t>
  </si>
  <si>
    <t>https://houseofamandachristensen.com/media/catalog/product/1/0/101242-506_3.jpg</t>
  </si>
  <si>
    <t>https://houseofamandachristensen.com/media/catalog/product/1/0/101242-803_2.jpg</t>
  </si>
  <si>
    <t>https://houseofamandachristensen.com/media/catalog/product/1/0/101242-814.jpg</t>
  </si>
  <si>
    <t>https://houseofamandachristensen.com/media/catalog/product/1/0/101242-999_2.jpg</t>
  </si>
  <si>
    <t>https://houseofamandachristensen.com/media/catalog/product/1/0/101153-400_3.jpg</t>
  </si>
  <si>
    <t>https://houseofamandachristensen.com/media/catalog/product/1/0/101153-409_1.jpg</t>
  </si>
  <si>
    <t>https://houseofamandachristensen.com/media/catalog/product/1/4/140236-409_15.jpg</t>
  </si>
  <si>
    <t>https://houseofamandachristensen.com/media/catalog/product/1/4/140236-809_19.jpg</t>
  </si>
  <si>
    <t>https://houseofamandachristensen.com/media/catalog/product/1/4/140236-814_15.jpg</t>
  </si>
  <si>
    <t>https://houseofamandachristensen.com/media/catalog/product/1/4/140236-906_17.jpg</t>
  </si>
  <si>
    <t>https://houseofamandachristensen.com/media/catalog/product/1/4/140236-999_8.jpg</t>
  </si>
  <si>
    <t>https://houseofamandachristensen.com/media/catalog/product/1/2/120032-999_12.jpg</t>
  </si>
  <si>
    <t>https://houseofamandachristensen.com/media/catalog/product/1/2/120029-409.jpg</t>
  </si>
  <si>
    <t>https://houseofamandachristensen.com/media/catalog/product/1/2/120029-999_12.jpg</t>
  </si>
  <si>
    <t>https://houseofamandachristensen.com/media/catalog/product/4/5/180037-104.jpg</t>
  </si>
  <si>
    <t>https://houseofamandachristensen.com/media/catalog/product/4/5/180037-211.jpg</t>
  </si>
  <si>
    <t>https://houseofamandachristensen.com/media/catalog/product/4/5/180037-215.jpg</t>
  </si>
  <si>
    <t>https://houseofamandachristensen.com/media/catalog/product/4/5/180037-310_1.jpg</t>
  </si>
  <si>
    <t>https://houseofamandachristensen.com/media/catalog/product/4/5/180037-314_1.jpg</t>
  </si>
  <si>
    <t>https://houseofamandachristensen.com/media/catalog/product/4/5/180037-409.jpg</t>
  </si>
  <si>
    <t>https://houseofamandachristensen.com/media/catalog/product/4/5/180037-421.jpg</t>
  </si>
  <si>
    <t>https://houseofamandachristensen.com/media/catalog/product/4/5/180037-507.jpg</t>
  </si>
  <si>
    <t>https://houseofamandachristensen.com/media/catalog/product/4/5/180037-510.jpg</t>
  </si>
  <si>
    <t>https://houseofamandachristensen.com/media/catalog/product/4/5/180037-801_1.jpg</t>
  </si>
  <si>
    <t>https://houseofamandachristensen.com/media/catalog/product/4/5/180037-815_1.jpg</t>
  </si>
  <si>
    <t>https://houseofamandachristensen.com/media/catalog/product/4/5/180037-901_1.jpg</t>
  </si>
  <si>
    <t>https://houseofamandachristensen.com/media/catalog/product/4/5/180037-902_1.jpg</t>
  </si>
  <si>
    <t>https://houseofamandachristensen.com/media/catalog/product/4/5/180037-909.jpg</t>
  </si>
  <si>
    <t>https://houseofamandachristensen.com/media/catalog/product/4/5/180037-999.jpg</t>
  </si>
  <si>
    <t>https://houseofamandachristensen.com/media/catalog/product/1/4/140233-409_6.jpg</t>
  </si>
  <si>
    <t>https://houseofamandachristensen.com/media/catalog/product/1/4/140233-508_14.jpg</t>
  </si>
  <si>
    <t>https://houseofamandachristensen.com/media/catalog/product/1/4/140233-807_10.jpg</t>
  </si>
  <si>
    <t>https://houseofamandachristensen.com/media/catalog/product/1/4/140233-814_14.jpg</t>
  </si>
  <si>
    <t>https://houseofamandachristensen.com/media/catalog/product/1/4/140233-909_11.jpg</t>
  </si>
  <si>
    <t>https://houseofamandachristensen.com/media/catalog/product/1/4/140233-999_1.jpg</t>
  </si>
  <si>
    <t>https://houseofamandachristensen.com/media/catalog/product/1/4/140229-409_12.jpg</t>
  </si>
  <si>
    <t>https://houseofamandachristensen.com/media/catalog/product/1/4/140229-412_11.jpg</t>
  </si>
  <si>
    <t>https://houseofamandachristensen.com/media/catalog/product/1/4/140229-508_14.jpg</t>
  </si>
  <si>
    <t>https://houseofamandachristensen.com/media/catalog/product/1/4/140229-801_15.jpg</t>
  </si>
  <si>
    <t>https://houseofamandachristensen.com/media/catalog/product/1/4/140229-807_11.jpg</t>
  </si>
  <si>
    <t>https://houseofamandachristensen.com/media/catalog/product/1/4/140229-909_11.jpg</t>
  </si>
  <si>
    <t>https://houseofamandachristensen.com/media/catalog/product/1/4/140229-999_11.jpg</t>
  </si>
  <si>
    <t>https://houseofamandachristensen.com/media/catalog/product/1/4/140226-409_17.jpg</t>
  </si>
  <si>
    <t>https://houseofamandachristensen.com/media/catalog/product/1/4/140226-508_14.jpg</t>
  </si>
  <si>
    <t>https://houseofamandachristensen.com/media/catalog/product/1/4/140226-809_15.jpg</t>
  </si>
  <si>
    <t>https://houseofamandachristensen.com/media/catalog/product/1/4/140226-814_15.jpg</t>
  </si>
  <si>
    <t>https://houseofamandachristensen.com/media/catalog/product/1/4/140226-906.jpg</t>
  </si>
  <si>
    <t>https://houseofamandachristensen.com/media/catalog/product/1/4/140226-999.jpg</t>
  </si>
  <si>
    <t>https://houseofamandachristensen.com/media/catalog/product/1/4/140227-809_27.jpg</t>
  </si>
  <si>
    <t>https://houseofamandachristensen.com/media/catalog/product/1/4/140227-906_20.jpg</t>
  </si>
  <si>
    <t>https://houseofamandachristensen.com/media/catalog/product/1/4/140227-999_21.jpg</t>
  </si>
  <si>
    <t>https://houseofamandachristensen.com/media/catalog/product/1/3/130218-314_41.jpg</t>
  </si>
  <si>
    <t>https://houseofamandachristensen.com/media/catalog/product/1/3/130218-409_40.jpg</t>
  </si>
  <si>
    <t>https://houseofamandachristensen.com/media/catalog/product/1/3/130218-506_40.jpg</t>
  </si>
  <si>
    <t>https://houseofamandachristensen.com/media/catalog/product/1/3/130218-999_39.jpg</t>
  </si>
  <si>
    <t>https://houseofamandachristensen.com/media/catalog/product/1/3/130219-314_1_21.jpg</t>
  </si>
  <si>
    <t>https://houseofamandachristensen.com/media/catalog/product/1/3/130219-409_1_17.jpg</t>
  </si>
  <si>
    <t>https://houseofamandachristensen.com/media/catalog/product/1/3/130219-999_20.jpg</t>
  </si>
  <si>
    <t>https://houseofamandachristensen.com/media/catalog/product/1/3/130226-409_4.jpg</t>
  </si>
  <si>
    <t>https://houseofamandachristensen.com/media/catalog/product/1/3/130226-907_2_3.jpg</t>
  </si>
  <si>
    <t>https://houseofamandachristensen.com/media/catalog/product/1/3/130226-999_10.jpg</t>
  </si>
  <si>
    <t>https://houseofamandachristensen.com/media/catalog/product/1/3/130058-409_39.jpg</t>
  </si>
  <si>
    <t>https://houseofamandachristensen.com/media/catalog/product/1/3/130058-506_41.jpg</t>
  </si>
  <si>
    <t>https://houseofamandachristensen.com/media/catalog/product/1/3/130058-907_38.jpg</t>
  </si>
  <si>
    <t>https://houseofamandachristensen.com/media/catalog/product/1/3/130058-999_38.jpg</t>
  </si>
  <si>
    <t>https://houseofamandachristensen.com/media/catalog/product/1/3/130185-409_2_3.jpg</t>
  </si>
  <si>
    <t>https://houseofamandachristensen.com/media/catalog/product/1/3/130185-905_25.jpg</t>
  </si>
  <si>
    <t>https://houseofamandachristensen.com/media/catalog/product/1/3/130185-999_2.jpg</t>
  </si>
  <si>
    <t>https://houseofamandachristensen.com/media/catalog/product/1/3/130022-409_1.jpg</t>
  </si>
  <si>
    <t>https://houseofamandachristensen.com/media/catalog/product/1/3/130022-506_1.jpg</t>
  </si>
  <si>
    <t>https://houseofamandachristensen.com/media/catalog/product/1/3/130022-803_2_1.jpg</t>
  </si>
  <si>
    <t>https://houseofamandachristensen.com/media/catalog/product/1/3/130022-814_1.jpg</t>
  </si>
  <si>
    <t>https://houseofamandachristensen.com/media/catalog/product/1/3/130022-999.jpg</t>
  </si>
  <si>
    <t>https://houseofamandachristensen.com/media/catalog/product/1/3/130036-401_29.jpg</t>
  </si>
  <si>
    <t>https://houseofamandachristensen.com/media/catalog/product/1/3/130036-409_20.jpg</t>
  </si>
  <si>
    <t>https://houseofamandachristensen.com/media/catalog/product/1/3/130036-801_28.jpg</t>
  </si>
  <si>
    <t>https://houseofamandachristensen.com/media/catalog/product/1/3/130036-809_2_2.jpg</t>
  </si>
  <si>
    <t>https://houseofamandachristensen.com/media/catalog/product/1/3/130036-902_40.jpg</t>
  </si>
  <si>
    <t>https://houseofamandachristensen.com/media/catalog/product/1/3/130036-999_19.jpg</t>
  </si>
  <si>
    <t>https://houseofamandachristensen.com/media/catalog/product/1/3/130037-409_25.jpg</t>
  </si>
  <si>
    <t>https://houseofamandachristensen.com/media/catalog/product/1/3/130037-809_26.jpg</t>
  </si>
  <si>
    <t>https://houseofamandachristensen.com/media/catalog/product/1/3/130037-902.jpg</t>
  </si>
  <si>
    <t>https://houseofamandachristensen.com/media/catalog/product/1/3/130037-999_33.jpg</t>
  </si>
  <si>
    <t>https://houseofamandachristensen.com/media/catalog/product/1/3/130007-209_38.jpg</t>
  </si>
  <si>
    <t>https://houseofamandachristensen.com/media/catalog/product/1/3/130007-401_1_26.jpg</t>
  </si>
  <si>
    <t>https://houseofamandachristensen.com/media/catalog/product/1/3/130007-408_2.jpg</t>
  </si>
  <si>
    <t>https://houseofamandachristensen.com/media/catalog/product/1/3/130007-506_26.jpg</t>
  </si>
  <si>
    <t>https://houseofamandachristensen.com/media/catalog/product/1/3/130007-507_38.jpg</t>
  </si>
  <si>
    <t>https://houseofamandachristensen.com/media/catalog/product/1/3/130007-801_13.jpg</t>
  </si>
  <si>
    <t>https://houseofamandachristensen.com/media/catalog/product/1/3/130007-902.jpg</t>
  </si>
  <si>
    <t>https://houseofamandachristensen.com/media/catalog/product/1/3/130007-907_2.jpg</t>
  </si>
  <si>
    <t>https://houseofamandachristensen.com/media/catalog/product/1/3/130007-999_1.jpg</t>
  </si>
  <si>
    <t>https://houseofamandachristensen.com/media/catalog/product/1/3/130013-814_38.jpg</t>
  </si>
  <si>
    <t>https://houseofamandachristensen.com/media/catalog/product/1/3/130013-999_1_38.jpg</t>
  </si>
  <si>
    <t>https://houseofamandachristensen.com/media/catalog/product/1/1/110451-409_2.jpg</t>
  </si>
  <si>
    <t>https://houseofamandachristensen.com/media/catalog/product/1/1/110451-809_3.jpg</t>
  </si>
  <si>
    <t>https://houseofamandachristensen.com/media/catalog/product/1/1/110451-814_2.jpg</t>
  </si>
  <si>
    <t>https://houseofamandachristensen.com/media/catalog/product/1/1/110451-906_2.jpg</t>
  </si>
  <si>
    <t>https://houseofamandachristensen.com/media/catalog/product/1/1/110452-409_13.jpg</t>
  </si>
  <si>
    <t>https://houseofamandachristensen.com/media/catalog/product/1/1/110452-506_2_3.jpg</t>
  </si>
  <si>
    <t>https://houseofamandachristensen.com/media/catalog/product/1/1/110452-800_3_25.jpg</t>
  </si>
  <si>
    <t>https://houseofamandachristensen.com/media/catalog/product/1/1/110452-906_1_19.jpg</t>
  </si>
  <si>
    <t>https://houseofamandachristensen.com/media/catalog/product/1/1/110431-400_3.jpg</t>
  </si>
  <si>
    <t>https://houseofamandachristensen.com/media/catalog/product/1/1/110431-506_51.jpg</t>
  </si>
  <si>
    <t>https://houseofamandachristensen.com/media/catalog/product/1/1/110431-509_2.jpg</t>
  </si>
  <si>
    <t>https://houseofamandachristensen.com/media/catalog/product/1/1/110431-814_1_42.jpg</t>
  </si>
  <si>
    <t>https://houseofamandachristensen.com/media/catalog/product/1/1/110431-974_2.jpg</t>
  </si>
  <si>
    <t>https://houseofamandachristensen.com/media/catalog/product/1/1/110369-314_41.jpg</t>
  </si>
  <si>
    <t>https://houseofamandachristensen.com/media/catalog/product/1/1/110369-409_41.jpg</t>
  </si>
  <si>
    <t>https://houseofamandachristensen.com/media/catalog/product/1/1/110369-800_39.jpg</t>
  </si>
  <si>
    <t>https://houseofamandachristensen.com/media/catalog/product/1/1/110369-999_2_38.jpg</t>
  </si>
  <si>
    <t>https://houseofamandachristensen.com/media/catalog/product/1/1/110370-314_19.jpg</t>
  </si>
  <si>
    <t>https://houseofamandachristensen.com/media/catalog/product/1/1/110370-409_19.jpg</t>
  </si>
  <si>
    <t>https://houseofamandachristensen.com/media/catalog/product/1/1/110370-999_2.jpg</t>
  </si>
  <si>
    <t>https://houseofamandachristensen.com/media/catalog/product/1/1/110104-401_2.jpg</t>
  </si>
  <si>
    <t>https://houseofamandachristensen.com/media/catalog/product/1/1/110104-408_3.jpg</t>
  </si>
  <si>
    <t>https://houseofamandachristensen.com/media/catalog/product/1/1/110104-506_2_19.jpg</t>
  </si>
  <si>
    <t>https://houseofamandachristensen.com/media/catalog/product/1/1/110104-507_36.jpg</t>
  </si>
  <si>
    <t>https://houseofamandachristensen.com/media/catalog/product/1/1/110104-902_15.jpg</t>
  </si>
  <si>
    <t>https://houseofamandachristensen.com/media/catalog/product/1/1/110104-907_3.jpg</t>
  </si>
  <si>
    <t>https://houseofamandachristensen.com/media/catalog/product/1/1/110104-999_1_2.jpg</t>
  </si>
  <si>
    <t>https://houseofamandachristensen.com/media/catalog/product/1/1/110114-409_41.jpg</t>
  </si>
  <si>
    <t>https://houseofamandachristensen.com/media/catalog/product/1/1/110114-801_39.jpg</t>
  </si>
  <si>
    <t>https://houseofamandachristensen.com/media/catalog/product/1/1/110114-902_39.jpg</t>
  </si>
  <si>
    <t>https://houseofamandachristensen.com/media/catalog/product/1/1/110114-999_1_28.jpg</t>
  </si>
  <si>
    <t>https://houseofamandachristensen.com/media/catalog/product/1/1/110002-209_39.jpg</t>
  </si>
  <si>
    <t>https://houseofamandachristensen.com/media/catalog/product/1/1/110002-408.jpg</t>
  </si>
  <si>
    <t>https://houseofamandachristensen.com/media/catalog/product/1/1/110002-506_38.jpg</t>
  </si>
  <si>
    <t>https://houseofamandachristensen.com/media/catalog/product/1/1/110002-507_42.jpg</t>
  </si>
  <si>
    <t>https://houseofamandachristensen.com/media/catalog/product/1/1/110002-801_1_41.jpg</t>
  </si>
  <si>
    <t>https://houseofamandachristensen.com/media/catalog/product/1/1/110002-902_28.jpg</t>
  </si>
  <si>
    <t>https://houseofamandachristensen.com/media/catalog/product/1/1/110002-907_2.jpg</t>
  </si>
  <si>
    <t>https://houseofamandachristensen.com/media/catalog/product/1/1/110002-999.jpg</t>
  </si>
  <si>
    <t>https://houseofamandachristensen.com/media/catalog/product/1/0/101182-409_2.jpg</t>
  </si>
  <si>
    <t>https://houseofamandachristensen.com/media/catalog/product/1/0/101182-506_25.jpg</t>
  </si>
  <si>
    <t>https://houseofamandachristensen.com/media/catalog/product/1/0/101182-809_1.jpg</t>
  </si>
  <si>
    <t>https://houseofamandachristensen.com/media/catalog/product/1/0/101182-814_1.jpg</t>
  </si>
  <si>
    <t>https://houseofamandachristensen.com/media/catalog/product/1/0/101182-900_1.jpg</t>
  </si>
  <si>
    <t>https://houseofamandachristensen.com/media/catalog/product/1/0/101182-906_1.jpg</t>
  </si>
  <si>
    <t>https://houseofamandachristensen.com/media/catalog/product/1/0/101155-400_25.jpg</t>
  </si>
  <si>
    <t>https://houseofamandachristensen.com/media/catalog/product/1/0/101155-409_13.jpg</t>
  </si>
  <si>
    <t>https://houseofamandachristensen.com/media/catalog/product/1/0/101155-506_25.jpg</t>
  </si>
  <si>
    <t>https://houseofamandachristensen.com/media/catalog/product/1/0/101155-809_2_26.jpg</t>
  </si>
  <si>
    <t>https://houseofamandachristensen.com/media/catalog/product/1/0/101155-814_2.jpg</t>
  </si>
  <si>
    <t>https://houseofamandachristensen.com/media/catalog/product/1/0/101155-900_2_2.jpg</t>
  </si>
  <si>
    <t>https://houseofamandachristensen.com/media/catalog/product/1/0/101155-906_25.jpg</t>
  </si>
  <si>
    <t>https://houseofamandachristensen.com/media/catalog/product/1/0/101024-400_2.jpg</t>
  </si>
  <si>
    <t>https://houseofamandachristensen.com/media/catalog/product/1/0/101024-408_26.jpg</t>
  </si>
  <si>
    <t>https://houseofamandachristensen.com/media/catalog/product/1/0/101024-509_3.jpg</t>
  </si>
  <si>
    <t>https://houseofamandachristensen.com/media/catalog/product/1/0/101024-814_26.jpg</t>
  </si>
  <si>
    <t>https://houseofamandachristensen.com/media/catalog/product/1/0/101024-900_26.jpg</t>
  </si>
  <si>
    <t>https://houseofamandachristensen.com/media/catalog/product/1/0/101024-974_2.jpg</t>
  </si>
  <si>
    <t>https://houseofamandachristensen.com/media/catalog/product/1/0/100747-314_26.jpg</t>
  </si>
  <si>
    <t>https://houseofamandachristensen.com/media/catalog/product/1/0/100747-409_1_18.jpg</t>
  </si>
  <si>
    <t>https://houseofamandachristensen.com/media/catalog/product/1/0/100747-506_1_19.jpg</t>
  </si>
  <si>
    <t>https://houseofamandachristensen.com/media/catalog/product/1/0/100747-800_20.jpg</t>
  </si>
  <si>
    <t>https://houseofamandachristensen.com/media/catalog/product/1/0/100747-999_18.jpg</t>
  </si>
  <si>
    <t>https://houseofamandachristensen.com/media/catalog/product/1/0/100748-314_1_26.jpg</t>
  </si>
  <si>
    <t>https://houseofamandachristensen.com/media/catalog/product/1/0/100748-409_2.jpg</t>
  </si>
  <si>
    <t>https://houseofamandachristensen.com/media/catalog/product/1/0/100748-999_1_2.jpg</t>
  </si>
  <si>
    <t>https://houseofamandachristensen.com/media/catalog/product/1/0/100539-409_25.jpg</t>
  </si>
  <si>
    <t>https://houseofamandachristensen.com/media/catalog/product/1/0/100539-506_1_2.jpg</t>
  </si>
  <si>
    <t>https://houseofamandachristensen.com/media/catalog/product/1/0/100539-512_25.jpg</t>
  </si>
  <si>
    <t>https://houseofamandachristensen.com/media/catalog/product/1/0/100539-807_14.jpg</t>
  </si>
  <si>
    <t>https://houseofamandachristensen.com/media/catalog/product/1/0/100539-814_2_15.jpg</t>
  </si>
  <si>
    <t>https://houseofamandachristensen.com/media/catalog/product/1/0/100539-907_2.jpg</t>
  </si>
  <si>
    <t>https://houseofamandachristensen.com/media/catalog/product/1/0/100051-401_1_2.jpg</t>
  </si>
  <si>
    <t>https://houseofamandachristensen.com/media/catalog/product/1/0/100051-408_1_1.jpg</t>
  </si>
  <si>
    <t>https://houseofamandachristensen.com/media/catalog/product/1/0/100051-506_40.jpg</t>
  </si>
  <si>
    <t>https://houseofamandachristensen.com/media/catalog/product/1/0/100051-507_37.jpg</t>
  </si>
  <si>
    <t>https://houseofamandachristensen.com/media/catalog/product/1/0/100051-801_2_1_1.jpg</t>
  </si>
  <si>
    <t>https://houseofamandachristensen.com/media/catalog/product/1/0/100051-902_2.jpg</t>
  </si>
  <si>
    <t>https://houseofamandachristensen.com/media/catalog/product/1/0/100051-907_2.jpg</t>
  </si>
  <si>
    <t>https://houseofamandachristensen.com/media/catalog/product/1/0/100051-999_2.jpg</t>
  </si>
  <si>
    <t>https://houseofamandachristensen.com/media/catalog/product/1/4/140222-100_2_1.jpg</t>
  </si>
  <si>
    <t>https://houseofamandachristensen.com/media/catalog/product/1/4/140222-300_1.jpg</t>
  </si>
  <si>
    <t>https://houseofamandachristensen.com/media/catalog/product/1/4/140222-400.jpg</t>
  </si>
  <si>
    <t>https://houseofamandachristensen.com/media/catalog/product/1/4/140222-409_1_1.jpg</t>
  </si>
  <si>
    <t>https://houseofamandachristensen.com/media/catalog/product/1/4/140222-506_3.jpg</t>
  </si>
  <si>
    <t>https://houseofamandachristensen.com/media/catalog/product/1/4/140222-516.jpg</t>
  </si>
  <si>
    <t>https://houseofamandachristensen.com/media/catalog/product/1/4/140222-999_4.jpg</t>
  </si>
  <si>
    <t>https://houseofamandachristensen.com/media/catalog/product/1/4/140217-409_5.jpg</t>
  </si>
  <si>
    <t>https://houseofamandachristensen.com/media/catalog/product/1/2/120313-100.jpg</t>
  </si>
  <si>
    <t>https://houseofamandachristensen.com/media/catalog/product/1/2/120313-300_2.jpg</t>
  </si>
  <si>
    <t>https://houseofamandachristensen.com/media/catalog/product/1/2/120313-400_1_1.jpg</t>
  </si>
  <si>
    <t>https://houseofamandachristensen.com/media/catalog/product/1/2/120313-409_2.jpg</t>
  </si>
  <si>
    <t>https://houseofamandachristensen.com/media/catalog/product/1/2/120313-508_1.jpg</t>
  </si>
  <si>
    <t>https://houseofamandachristensen.com/media/catalog/product/1/2/120313-516_ny__1.jpg</t>
  </si>
  <si>
    <t>https://houseofamandachristensen.com/media/catalog/product/1/2/120313-999_2.jpg</t>
  </si>
  <si>
    <t>https://houseofamandachristensen.com/media/catalog/product/1/2/120035-409.jpg</t>
  </si>
  <si>
    <t>https://houseofamandachristensen.com/media/catalog/product/1/2/120035-999.jpg</t>
  </si>
  <si>
    <t>https://houseofamandachristensen.com/media/catalog/product/1/2/120030-100.jpg</t>
  </si>
  <si>
    <t>https://houseofamandachristensen.com/media/catalog/product/1/2/120030-999_2.jpg</t>
  </si>
  <si>
    <t>https://houseofamandachristensen.com/media/catalog/product/1/0/101119-506_16.jpg</t>
  </si>
  <si>
    <t>https://houseofamandachristensen.com/media/catalog/product/1/0/101106-103_24.jpg</t>
  </si>
  <si>
    <t>https://houseofamandachristensen.com/media/catalog/product/1/0/101106-400_2.jpg</t>
  </si>
  <si>
    <t>https://houseofamandachristensen.com/media/catalog/product/1/0/010539-409_2.jpg</t>
  </si>
  <si>
    <t>https://houseofamandachristensen.com/media/catalog/product/1/0/101106-506_8.jpg</t>
  </si>
  <si>
    <t>https://houseofamandachristensen.com/media/catalog/product/1/0/101106-800_2.jpg</t>
  </si>
  <si>
    <t>https://houseofamandachristensen.com/media/catalog/product/1/0/101104-103_26.jpg</t>
  </si>
  <si>
    <t>https://houseofamandachristensen.com/media/catalog/product/1/0/101104-400_4.jpg</t>
  </si>
  <si>
    <t>https://houseofamandachristensen.com/media/catalog/product/1/0/101104-409_7.jpg</t>
  </si>
  <si>
    <t>https://houseofamandachristensen.com/media/catalog/product/1/0/101104-506_2.jpg</t>
  </si>
  <si>
    <t>https://houseofamandachristensen.com/media/catalog/product/1/0/101104-800_2.jpg</t>
  </si>
  <si>
    <t>https://houseofamandachristensen.com/media/catalog/product/1/0/100818-403_14.jpg</t>
  </si>
  <si>
    <t>https://houseofamandachristensen.com/media/catalog/product/1/0/100818-409_14.jpg</t>
  </si>
  <si>
    <t>https://houseofamandachristensen.com/media/catalog/product/1/0/100818-410_14.jpg</t>
  </si>
  <si>
    <t>https://houseofamandachristensen.com/media/catalog/product/1/0/100163-814_16.jpg</t>
  </si>
  <si>
    <t>https://houseofamandachristensen.com/media/catalog/product/1/0/101580-508.JPG</t>
  </si>
  <si>
    <t>https://houseofamandachristensen.com/media/catalog/product/1/0/101578-508_.jfif</t>
  </si>
  <si>
    <t>https://houseofamandachristensen.com/media/catalog/product/1/0/101579-508__2.jfif</t>
  </si>
  <si>
    <t>57,59,60,61</t>
  </si>
  <si>
    <t>56,57,60</t>
  </si>
  <si>
    <t>M,L,XL</t>
  </si>
  <si>
    <t>58,60,61,62</t>
  </si>
  <si>
    <t>S,M</t>
  </si>
  <si>
    <t>S,L,XL</t>
  </si>
  <si>
    <t>M,L</t>
  </si>
  <si>
    <t>57,59,61</t>
  </si>
  <si>
    <t>59,61,63</t>
  </si>
  <si>
    <t>55,56,57,58,59,60</t>
  </si>
  <si>
    <t>57,58,59,60,61,62,63,64,65</t>
  </si>
  <si>
    <t>56,58,61</t>
  </si>
  <si>
    <t>55,58,59,60,61</t>
  </si>
  <si>
    <t>58,59,61</t>
  </si>
  <si>
    <t>58,59,60,62</t>
  </si>
  <si>
    <t>57,58,60</t>
  </si>
  <si>
    <t>57,59,60,61,62</t>
  </si>
  <si>
    <t>57,58,59,61,62</t>
  </si>
  <si>
    <t>56,58,61,62</t>
  </si>
  <si>
    <t>56,57,58,59</t>
  </si>
  <si>
    <t>56,58,59,60</t>
  </si>
  <si>
    <t>56,57,58,59,61,62</t>
  </si>
  <si>
    <t>59,60,61,62</t>
  </si>
  <si>
    <t>56,59,60,61,62</t>
  </si>
  <si>
    <t>58,59,60,61,62,63</t>
  </si>
  <si>
    <t>57,58,59,61</t>
  </si>
  <si>
    <t>57,59,60,62</t>
  </si>
  <si>
    <t>55,57,58,59,60,61</t>
  </si>
  <si>
    <t>S,XL</t>
  </si>
  <si>
    <t>56,58,59,61</t>
  </si>
  <si>
    <t>56,57,59,60,61,62</t>
  </si>
  <si>
    <t>56,59,62</t>
  </si>
  <si>
    <t>56,57,58,60,61,62</t>
  </si>
  <si>
    <t>54,56,57,58,59,60,61,62</t>
  </si>
  <si>
    <t>55,56,57,58,59,60,61,62,64,65</t>
  </si>
  <si>
    <t>56,57,59,60</t>
  </si>
  <si>
    <t>56,58,59,62</t>
  </si>
  <si>
    <t>54,56,57,58,59,60,61,62,64</t>
  </si>
  <si>
    <t>55,56,57,58,59,60,61,62,63,65</t>
  </si>
  <si>
    <t>56,57,58,59,60,61,62,65</t>
  </si>
  <si>
    <t>57,58,59,60,61,62,63,65</t>
  </si>
  <si>
    <t>55,56,57,58,59,60,61,63,64</t>
  </si>
  <si>
    <t>54,55,56,57,58,59,60,61,62,64</t>
  </si>
  <si>
    <t>56,57,60,61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</si>
</sst>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u/>
      <sz val="11"/>
      <color theme="10"/>
      <name val="Calibri"/>
      <family val="2"/>
      <charset val="20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0">
    <xf numFmtId="0" fontId="0" fillId="0" borderId="0" xfId="0"/>
    <xf numFmtId="0" fontId="1" fillId="0" borderId="0" xfId="0" applyFont="1"/>
    <xf numFmtId="0" fontId="1" fillId="0" borderId="1" xfId="0" applyFont="1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1" fillId="2" borderId="1" xfId="0" applyFont="1" applyFill="1" applyBorder="1" applyAlignment="1">
      <alignment horizontal="left" vertical="center"/>
    </xf>
    <xf numFmtId="0" fontId="1" fillId="2" borderId="0" xfId="0" applyFont="1" applyFill="1"/>
    <xf numFmtId="0" fontId="2" fillId="2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4" fillId="0" borderId="1" xfId="1" applyBorder="1" applyAlignment="1">
      <alignment horizontal="left" vertical="center"/>
    </xf>
  </cellXfs>
  <cellStyles count="2">
    <cellStyle name="Гиперссылка" xfId="1" builtinId="8"/>
    <cellStyle name="Обычный" xfId="0" builtinId="0"/>
  </cellStyles>
  <dxfs count="3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671" Type="http://schemas.openxmlformats.org/officeDocument/2006/relationships/image" Target="../media/image671.jpg"/><Relationship Id="rId21" Type="http://schemas.openxmlformats.org/officeDocument/2006/relationships/image" Target="../media/image21.jpg"/><Relationship Id="rId324" Type="http://schemas.openxmlformats.org/officeDocument/2006/relationships/image" Target="../media/image324.jpg"/><Relationship Id="rId531" Type="http://schemas.openxmlformats.org/officeDocument/2006/relationships/image" Target="../media/image531.jpg"/><Relationship Id="rId629" Type="http://schemas.openxmlformats.org/officeDocument/2006/relationships/image" Target="../media/image629.jpg"/><Relationship Id="rId170" Type="http://schemas.openxmlformats.org/officeDocument/2006/relationships/image" Target="../media/image170.jpg"/><Relationship Id="rId268" Type="http://schemas.openxmlformats.org/officeDocument/2006/relationships/image" Target="../media/image268.jpg"/><Relationship Id="rId475" Type="http://schemas.openxmlformats.org/officeDocument/2006/relationships/image" Target="../media/image475.jpg"/><Relationship Id="rId32" Type="http://schemas.openxmlformats.org/officeDocument/2006/relationships/image" Target="../media/image32.jpg"/><Relationship Id="rId128" Type="http://schemas.openxmlformats.org/officeDocument/2006/relationships/image" Target="../media/image128.jpg"/><Relationship Id="rId335" Type="http://schemas.openxmlformats.org/officeDocument/2006/relationships/image" Target="../media/image335.jpg"/><Relationship Id="rId542" Type="http://schemas.openxmlformats.org/officeDocument/2006/relationships/image" Target="../media/image542.jpg"/><Relationship Id="rId181" Type="http://schemas.openxmlformats.org/officeDocument/2006/relationships/image" Target="../media/image181.jp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86" Type="http://schemas.openxmlformats.org/officeDocument/2006/relationships/image" Target="../media/image486.jpg"/><Relationship Id="rId43" Type="http://schemas.openxmlformats.org/officeDocument/2006/relationships/image" Target="../media/image43.jpg"/><Relationship Id="rId139" Type="http://schemas.openxmlformats.org/officeDocument/2006/relationships/image" Target="../media/image139.jpg"/><Relationship Id="rId346" Type="http://schemas.openxmlformats.org/officeDocument/2006/relationships/image" Target="../media/image346.jpg"/><Relationship Id="rId553" Type="http://schemas.openxmlformats.org/officeDocument/2006/relationships/image" Target="../media/image553.jpg"/><Relationship Id="rId192" Type="http://schemas.openxmlformats.org/officeDocument/2006/relationships/image" Target="../media/image192.jpg"/><Relationship Id="rId206" Type="http://schemas.openxmlformats.org/officeDocument/2006/relationships/image" Target="../media/image206.jpg"/><Relationship Id="rId413" Type="http://schemas.openxmlformats.org/officeDocument/2006/relationships/image" Target="../media/image413.jpg"/><Relationship Id="rId497" Type="http://schemas.openxmlformats.org/officeDocument/2006/relationships/image" Target="../media/image497.jpg"/><Relationship Id="rId620" Type="http://schemas.openxmlformats.org/officeDocument/2006/relationships/image" Target="../media/image620.JPG"/><Relationship Id="rId357" Type="http://schemas.openxmlformats.org/officeDocument/2006/relationships/image" Target="../media/image357.jpg"/><Relationship Id="rId54" Type="http://schemas.openxmlformats.org/officeDocument/2006/relationships/image" Target="../media/image54.jpg"/><Relationship Id="rId217" Type="http://schemas.openxmlformats.org/officeDocument/2006/relationships/image" Target="../media/image217.jpg"/><Relationship Id="rId564" Type="http://schemas.openxmlformats.org/officeDocument/2006/relationships/image" Target="../media/image564.jpg"/><Relationship Id="rId424" Type="http://schemas.openxmlformats.org/officeDocument/2006/relationships/image" Target="../media/image424.jpg"/><Relationship Id="rId631" Type="http://schemas.openxmlformats.org/officeDocument/2006/relationships/image" Target="../media/image631.jpg"/><Relationship Id="rId270" Type="http://schemas.openxmlformats.org/officeDocument/2006/relationships/image" Target="../media/image270.jpg"/><Relationship Id="rId65" Type="http://schemas.openxmlformats.org/officeDocument/2006/relationships/image" Target="../media/image65.jpg"/><Relationship Id="rId130" Type="http://schemas.openxmlformats.org/officeDocument/2006/relationships/image" Target="../media/image130.jpg"/><Relationship Id="rId368" Type="http://schemas.openxmlformats.org/officeDocument/2006/relationships/image" Target="../media/image368.jpg"/><Relationship Id="rId575" Type="http://schemas.openxmlformats.org/officeDocument/2006/relationships/image" Target="../media/image575.jpg"/><Relationship Id="rId228" Type="http://schemas.openxmlformats.org/officeDocument/2006/relationships/image" Target="../media/image228.jpg"/><Relationship Id="rId435" Type="http://schemas.openxmlformats.org/officeDocument/2006/relationships/image" Target="../media/image435.jpg"/><Relationship Id="rId642" Type="http://schemas.openxmlformats.org/officeDocument/2006/relationships/image" Target="../media/image642.jpg"/><Relationship Id="rId281" Type="http://schemas.openxmlformats.org/officeDocument/2006/relationships/image" Target="../media/image281.jpg"/><Relationship Id="rId502" Type="http://schemas.openxmlformats.org/officeDocument/2006/relationships/image" Target="../media/image502.jpg"/><Relationship Id="rId76" Type="http://schemas.openxmlformats.org/officeDocument/2006/relationships/image" Target="../media/image76.jpg"/><Relationship Id="rId141" Type="http://schemas.openxmlformats.org/officeDocument/2006/relationships/image" Target="../media/image141.jpg"/><Relationship Id="rId379" Type="http://schemas.openxmlformats.org/officeDocument/2006/relationships/image" Target="../media/image379.jpg"/><Relationship Id="rId586" Type="http://schemas.openxmlformats.org/officeDocument/2006/relationships/image" Target="../media/image586.png"/><Relationship Id="rId7" Type="http://schemas.openxmlformats.org/officeDocument/2006/relationships/image" Target="../media/image7.jpg"/><Relationship Id="rId239" Type="http://schemas.openxmlformats.org/officeDocument/2006/relationships/image" Target="../media/image239.jpg"/><Relationship Id="rId446" Type="http://schemas.openxmlformats.org/officeDocument/2006/relationships/image" Target="../media/image446.jpg"/><Relationship Id="rId653" Type="http://schemas.openxmlformats.org/officeDocument/2006/relationships/image" Target="../media/image653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87" Type="http://schemas.openxmlformats.org/officeDocument/2006/relationships/image" Target="../media/image87.jpg"/><Relationship Id="rId513" Type="http://schemas.openxmlformats.org/officeDocument/2006/relationships/image" Target="../media/image513.jpg"/><Relationship Id="rId597" Type="http://schemas.openxmlformats.org/officeDocument/2006/relationships/image" Target="../media/image597.jfif"/><Relationship Id="rId152" Type="http://schemas.openxmlformats.org/officeDocument/2006/relationships/image" Target="../media/image152.jpg"/><Relationship Id="rId457" Type="http://schemas.openxmlformats.org/officeDocument/2006/relationships/image" Target="../media/image457.jpg"/><Relationship Id="rId664" Type="http://schemas.openxmlformats.org/officeDocument/2006/relationships/image" Target="../media/image664.jpg"/><Relationship Id="rId14" Type="http://schemas.openxmlformats.org/officeDocument/2006/relationships/image" Target="../media/image14.jpg"/><Relationship Id="rId317" Type="http://schemas.openxmlformats.org/officeDocument/2006/relationships/image" Target="../media/image317.jpg"/><Relationship Id="rId524" Type="http://schemas.openxmlformats.org/officeDocument/2006/relationships/image" Target="../media/image524.jpg"/><Relationship Id="rId98" Type="http://schemas.openxmlformats.org/officeDocument/2006/relationships/image" Target="../media/image98.jpg"/><Relationship Id="rId163" Type="http://schemas.openxmlformats.org/officeDocument/2006/relationships/image" Target="../media/image163.jpg"/><Relationship Id="rId370" Type="http://schemas.openxmlformats.org/officeDocument/2006/relationships/image" Target="../media/image370.jpg"/><Relationship Id="rId230" Type="http://schemas.openxmlformats.org/officeDocument/2006/relationships/image" Target="../media/image230.jpg"/><Relationship Id="rId468" Type="http://schemas.openxmlformats.org/officeDocument/2006/relationships/image" Target="../media/image468.jpg"/><Relationship Id="rId675" Type="http://schemas.openxmlformats.org/officeDocument/2006/relationships/image" Target="../media/image675.jpg"/><Relationship Id="rId25" Type="http://schemas.openxmlformats.org/officeDocument/2006/relationships/image" Target="../media/image25.jpg"/><Relationship Id="rId328" Type="http://schemas.openxmlformats.org/officeDocument/2006/relationships/image" Target="../media/image328.jpg"/><Relationship Id="rId535" Type="http://schemas.openxmlformats.org/officeDocument/2006/relationships/image" Target="../media/image535.jpg"/><Relationship Id="rId174" Type="http://schemas.openxmlformats.org/officeDocument/2006/relationships/image" Target="../media/image174.jpg"/><Relationship Id="rId381" Type="http://schemas.openxmlformats.org/officeDocument/2006/relationships/image" Target="../media/image381.jpg"/><Relationship Id="rId602" Type="http://schemas.openxmlformats.org/officeDocument/2006/relationships/image" Target="../media/image602.jfif"/><Relationship Id="rId241" Type="http://schemas.openxmlformats.org/officeDocument/2006/relationships/image" Target="../media/image241.jpg"/><Relationship Id="rId479" Type="http://schemas.openxmlformats.org/officeDocument/2006/relationships/image" Target="../media/image479.jpg"/><Relationship Id="rId36" Type="http://schemas.openxmlformats.org/officeDocument/2006/relationships/image" Target="../media/image36.jpg"/><Relationship Id="rId339" Type="http://schemas.openxmlformats.org/officeDocument/2006/relationships/image" Target="../media/image339.jpg"/><Relationship Id="rId546" Type="http://schemas.openxmlformats.org/officeDocument/2006/relationships/image" Target="../media/image546.jpg"/><Relationship Id="rId101" Type="http://schemas.openxmlformats.org/officeDocument/2006/relationships/image" Target="../media/image101.jpg"/><Relationship Id="rId185" Type="http://schemas.openxmlformats.org/officeDocument/2006/relationships/image" Target="../media/image185.jpg"/><Relationship Id="rId406" Type="http://schemas.openxmlformats.org/officeDocument/2006/relationships/image" Target="../media/image406.jpg"/><Relationship Id="rId392" Type="http://schemas.openxmlformats.org/officeDocument/2006/relationships/image" Target="../media/image392.jpg"/><Relationship Id="rId613" Type="http://schemas.openxmlformats.org/officeDocument/2006/relationships/image" Target="../media/image613.jpg"/><Relationship Id="rId252" Type="http://schemas.openxmlformats.org/officeDocument/2006/relationships/image" Target="../media/image252.jpg"/><Relationship Id="rId47" Type="http://schemas.openxmlformats.org/officeDocument/2006/relationships/image" Target="../media/image47.jpg"/><Relationship Id="rId112" Type="http://schemas.openxmlformats.org/officeDocument/2006/relationships/image" Target="../media/image112.jpg"/><Relationship Id="rId557" Type="http://schemas.openxmlformats.org/officeDocument/2006/relationships/image" Target="../media/image557.jpg"/><Relationship Id="rId196" Type="http://schemas.openxmlformats.org/officeDocument/2006/relationships/image" Target="../media/image196.jpg"/><Relationship Id="rId417" Type="http://schemas.openxmlformats.org/officeDocument/2006/relationships/image" Target="../media/image417.jpg"/><Relationship Id="rId624" Type="http://schemas.openxmlformats.org/officeDocument/2006/relationships/image" Target="../media/image624.jpg"/><Relationship Id="rId263" Type="http://schemas.openxmlformats.org/officeDocument/2006/relationships/image" Target="../media/image263.jpg"/><Relationship Id="rId470" Type="http://schemas.openxmlformats.org/officeDocument/2006/relationships/image" Target="../media/image470.jpg"/><Relationship Id="rId58" Type="http://schemas.openxmlformats.org/officeDocument/2006/relationships/image" Target="../media/image58.jpg"/><Relationship Id="rId123" Type="http://schemas.openxmlformats.org/officeDocument/2006/relationships/image" Target="../media/image123.jpg"/><Relationship Id="rId330" Type="http://schemas.openxmlformats.org/officeDocument/2006/relationships/image" Target="../media/image330.jpg"/><Relationship Id="rId568" Type="http://schemas.openxmlformats.org/officeDocument/2006/relationships/image" Target="../media/image568.jpg"/><Relationship Id="rId428" Type="http://schemas.openxmlformats.org/officeDocument/2006/relationships/image" Target="../media/image428.jpg"/><Relationship Id="rId635" Type="http://schemas.openxmlformats.org/officeDocument/2006/relationships/image" Target="../media/image635.jpg"/><Relationship Id="rId274" Type="http://schemas.openxmlformats.org/officeDocument/2006/relationships/image" Target="../media/image274.jpg"/><Relationship Id="rId481" Type="http://schemas.openxmlformats.org/officeDocument/2006/relationships/image" Target="../media/image481.jpg"/><Relationship Id="rId69" Type="http://schemas.openxmlformats.org/officeDocument/2006/relationships/image" Target="../media/image69.jpg"/><Relationship Id="rId134" Type="http://schemas.openxmlformats.org/officeDocument/2006/relationships/image" Target="../media/image134.jpg"/><Relationship Id="rId579" Type="http://schemas.openxmlformats.org/officeDocument/2006/relationships/image" Target="../media/image579.jpg"/><Relationship Id="rId341" Type="http://schemas.openxmlformats.org/officeDocument/2006/relationships/image" Target="../media/image341.jpg"/><Relationship Id="rId439" Type="http://schemas.openxmlformats.org/officeDocument/2006/relationships/image" Target="../media/image439.jpg"/><Relationship Id="rId646" Type="http://schemas.openxmlformats.org/officeDocument/2006/relationships/image" Target="../media/image646.jpg"/><Relationship Id="rId201" Type="http://schemas.openxmlformats.org/officeDocument/2006/relationships/image" Target="../media/image201.jpg"/><Relationship Id="rId243" Type="http://schemas.openxmlformats.org/officeDocument/2006/relationships/image" Target="../media/image243.jpg"/><Relationship Id="rId285" Type="http://schemas.openxmlformats.org/officeDocument/2006/relationships/image" Target="../media/image285.jpg"/><Relationship Id="rId450" Type="http://schemas.openxmlformats.org/officeDocument/2006/relationships/image" Target="../media/image450.jpg"/><Relationship Id="rId506" Type="http://schemas.openxmlformats.org/officeDocument/2006/relationships/image" Target="../media/image506.jpg"/><Relationship Id="rId38" Type="http://schemas.openxmlformats.org/officeDocument/2006/relationships/image" Target="../media/image38.jpg"/><Relationship Id="rId103" Type="http://schemas.openxmlformats.org/officeDocument/2006/relationships/image" Target="../media/image103.jpg"/><Relationship Id="rId310" Type="http://schemas.openxmlformats.org/officeDocument/2006/relationships/image" Target="../media/image310.jpg"/><Relationship Id="rId492" Type="http://schemas.openxmlformats.org/officeDocument/2006/relationships/image" Target="../media/image492.jpg"/><Relationship Id="rId548" Type="http://schemas.openxmlformats.org/officeDocument/2006/relationships/image" Target="../media/image548.jpg"/><Relationship Id="rId91" Type="http://schemas.openxmlformats.org/officeDocument/2006/relationships/image" Target="../media/image91.jpg"/><Relationship Id="rId145" Type="http://schemas.openxmlformats.org/officeDocument/2006/relationships/image" Target="../media/image145.jpg"/><Relationship Id="rId187" Type="http://schemas.openxmlformats.org/officeDocument/2006/relationships/image" Target="../media/image187.jpg"/><Relationship Id="rId352" Type="http://schemas.openxmlformats.org/officeDocument/2006/relationships/image" Target="../media/image352.jp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615" Type="http://schemas.openxmlformats.org/officeDocument/2006/relationships/image" Target="../media/image615.jpg"/><Relationship Id="rId212" Type="http://schemas.openxmlformats.org/officeDocument/2006/relationships/image" Target="../media/image212.jpg"/><Relationship Id="rId254" Type="http://schemas.openxmlformats.org/officeDocument/2006/relationships/image" Target="../media/image254.jpg"/><Relationship Id="rId657" Type="http://schemas.openxmlformats.org/officeDocument/2006/relationships/image" Target="../media/image657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296" Type="http://schemas.openxmlformats.org/officeDocument/2006/relationships/image" Target="../media/image296.jpg"/><Relationship Id="rId461" Type="http://schemas.openxmlformats.org/officeDocument/2006/relationships/image" Target="../media/image461.jpg"/><Relationship Id="rId517" Type="http://schemas.openxmlformats.org/officeDocument/2006/relationships/image" Target="../media/image517.jpg"/><Relationship Id="rId559" Type="http://schemas.openxmlformats.org/officeDocument/2006/relationships/image" Target="../media/image559.jpg"/><Relationship Id="rId60" Type="http://schemas.openxmlformats.org/officeDocument/2006/relationships/image" Target="../media/image60.jpg"/><Relationship Id="rId156" Type="http://schemas.openxmlformats.org/officeDocument/2006/relationships/image" Target="../media/image156.jpg"/><Relationship Id="rId198" Type="http://schemas.openxmlformats.org/officeDocument/2006/relationships/image" Target="../media/image198.jpg"/><Relationship Id="rId321" Type="http://schemas.openxmlformats.org/officeDocument/2006/relationships/image" Target="../media/image321.jpg"/><Relationship Id="rId363" Type="http://schemas.openxmlformats.org/officeDocument/2006/relationships/image" Target="../media/image363.jpg"/><Relationship Id="rId419" Type="http://schemas.openxmlformats.org/officeDocument/2006/relationships/image" Target="../media/image419.jpg"/><Relationship Id="rId570" Type="http://schemas.openxmlformats.org/officeDocument/2006/relationships/image" Target="../media/image570.jpg"/><Relationship Id="rId626" Type="http://schemas.openxmlformats.org/officeDocument/2006/relationships/image" Target="../media/image626.jpg"/><Relationship Id="rId223" Type="http://schemas.openxmlformats.org/officeDocument/2006/relationships/image" Target="../media/image223.jpg"/><Relationship Id="rId430" Type="http://schemas.openxmlformats.org/officeDocument/2006/relationships/image" Target="../media/image430.jpg"/><Relationship Id="rId668" Type="http://schemas.openxmlformats.org/officeDocument/2006/relationships/image" Target="../media/image668.jpg"/><Relationship Id="rId18" Type="http://schemas.openxmlformats.org/officeDocument/2006/relationships/image" Target="../media/image18.jpg"/><Relationship Id="rId265" Type="http://schemas.openxmlformats.org/officeDocument/2006/relationships/image" Target="../media/image265.jpg"/><Relationship Id="rId472" Type="http://schemas.openxmlformats.org/officeDocument/2006/relationships/image" Target="../media/image472.jpg"/><Relationship Id="rId528" Type="http://schemas.openxmlformats.org/officeDocument/2006/relationships/image" Target="../media/image528.jpg"/><Relationship Id="rId125" Type="http://schemas.openxmlformats.org/officeDocument/2006/relationships/image" Target="../media/image125.jpg"/><Relationship Id="rId167" Type="http://schemas.openxmlformats.org/officeDocument/2006/relationships/image" Target="../media/image167.jpg"/><Relationship Id="rId332" Type="http://schemas.openxmlformats.org/officeDocument/2006/relationships/image" Target="../media/image332.jpg"/><Relationship Id="rId374" Type="http://schemas.openxmlformats.org/officeDocument/2006/relationships/image" Target="../media/image374.jpg"/><Relationship Id="rId581" Type="http://schemas.openxmlformats.org/officeDocument/2006/relationships/image" Target="../media/image581.png"/><Relationship Id="rId71" Type="http://schemas.openxmlformats.org/officeDocument/2006/relationships/image" Target="../media/image71.jpg"/><Relationship Id="rId234" Type="http://schemas.openxmlformats.org/officeDocument/2006/relationships/image" Target="../media/image234.jpg"/><Relationship Id="rId637" Type="http://schemas.openxmlformats.org/officeDocument/2006/relationships/image" Target="../media/image637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76" Type="http://schemas.openxmlformats.org/officeDocument/2006/relationships/image" Target="../media/image276.jpg"/><Relationship Id="rId441" Type="http://schemas.openxmlformats.org/officeDocument/2006/relationships/image" Target="../media/image441.jpg"/><Relationship Id="rId483" Type="http://schemas.openxmlformats.org/officeDocument/2006/relationships/image" Target="../media/image483.jpg"/><Relationship Id="rId539" Type="http://schemas.openxmlformats.org/officeDocument/2006/relationships/image" Target="../media/image539.jpg"/><Relationship Id="rId40" Type="http://schemas.openxmlformats.org/officeDocument/2006/relationships/image" Target="../media/image40.jpg"/><Relationship Id="rId136" Type="http://schemas.openxmlformats.org/officeDocument/2006/relationships/image" Target="../media/image136.jpg"/><Relationship Id="rId178" Type="http://schemas.openxmlformats.org/officeDocument/2006/relationships/image" Target="../media/image178.jpg"/><Relationship Id="rId301" Type="http://schemas.openxmlformats.org/officeDocument/2006/relationships/image" Target="../media/image301.jpg"/><Relationship Id="rId343" Type="http://schemas.openxmlformats.org/officeDocument/2006/relationships/image" Target="../media/image343.jpg"/><Relationship Id="rId550" Type="http://schemas.openxmlformats.org/officeDocument/2006/relationships/image" Target="../media/image550.jpg"/><Relationship Id="rId82" Type="http://schemas.openxmlformats.org/officeDocument/2006/relationships/image" Target="../media/image82.jpg"/><Relationship Id="rId203" Type="http://schemas.openxmlformats.org/officeDocument/2006/relationships/image" Target="../media/image203.jpg"/><Relationship Id="rId385" Type="http://schemas.openxmlformats.org/officeDocument/2006/relationships/image" Target="../media/image385.jpg"/><Relationship Id="rId592" Type="http://schemas.openxmlformats.org/officeDocument/2006/relationships/image" Target="../media/image592.jpg"/><Relationship Id="rId606" Type="http://schemas.openxmlformats.org/officeDocument/2006/relationships/image" Target="../media/image606.jpg"/><Relationship Id="rId648" Type="http://schemas.openxmlformats.org/officeDocument/2006/relationships/image" Target="../media/image648.jpg"/><Relationship Id="rId245" Type="http://schemas.openxmlformats.org/officeDocument/2006/relationships/image" Target="../media/image245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452" Type="http://schemas.openxmlformats.org/officeDocument/2006/relationships/image" Target="../media/image452.jpg"/><Relationship Id="rId494" Type="http://schemas.openxmlformats.org/officeDocument/2006/relationships/image" Target="../media/image494.jpg"/><Relationship Id="rId508" Type="http://schemas.openxmlformats.org/officeDocument/2006/relationships/image" Target="../media/image508.jpg"/><Relationship Id="rId105" Type="http://schemas.openxmlformats.org/officeDocument/2006/relationships/image" Target="../media/image105.jpg"/><Relationship Id="rId147" Type="http://schemas.openxmlformats.org/officeDocument/2006/relationships/image" Target="../media/image147.jpg"/><Relationship Id="rId312" Type="http://schemas.openxmlformats.org/officeDocument/2006/relationships/image" Target="../media/image312.jpg"/><Relationship Id="rId354" Type="http://schemas.openxmlformats.org/officeDocument/2006/relationships/image" Target="../media/image354.jpg"/><Relationship Id="rId51" Type="http://schemas.openxmlformats.org/officeDocument/2006/relationships/image" Target="../media/image51.jpg"/><Relationship Id="rId93" Type="http://schemas.openxmlformats.org/officeDocument/2006/relationships/image" Target="../media/image93.jpg"/><Relationship Id="rId189" Type="http://schemas.openxmlformats.org/officeDocument/2006/relationships/image" Target="../media/image189.jpg"/><Relationship Id="rId396" Type="http://schemas.openxmlformats.org/officeDocument/2006/relationships/image" Target="../media/image396.jpg"/><Relationship Id="rId561" Type="http://schemas.openxmlformats.org/officeDocument/2006/relationships/image" Target="../media/image561.jpg"/><Relationship Id="rId617" Type="http://schemas.openxmlformats.org/officeDocument/2006/relationships/image" Target="../media/image617.jfif"/><Relationship Id="rId659" Type="http://schemas.openxmlformats.org/officeDocument/2006/relationships/image" Target="../media/image659.jpg"/><Relationship Id="rId214" Type="http://schemas.openxmlformats.org/officeDocument/2006/relationships/image" Target="../media/image214.jpg"/><Relationship Id="rId256" Type="http://schemas.openxmlformats.org/officeDocument/2006/relationships/image" Target="../media/image256.jpg"/><Relationship Id="rId298" Type="http://schemas.openxmlformats.org/officeDocument/2006/relationships/image" Target="../media/image298.jpg"/><Relationship Id="rId421" Type="http://schemas.openxmlformats.org/officeDocument/2006/relationships/image" Target="../media/image421.jpg"/><Relationship Id="rId463" Type="http://schemas.openxmlformats.org/officeDocument/2006/relationships/image" Target="../media/image463.jpg"/><Relationship Id="rId519" Type="http://schemas.openxmlformats.org/officeDocument/2006/relationships/image" Target="../media/image519.jpg"/><Relationship Id="rId670" Type="http://schemas.openxmlformats.org/officeDocument/2006/relationships/image" Target="../media/image670.jpg"/><Relationship Id="rId116" Type="http://schemas.openxmlformats.org/officeDocument/2006/relationships/image" Target="../media/image116.jpg"/><Relationship Id="rId158" Type="http://schemas.openxmlformats.org/officeDocument/2006/relationships/image" Target="../media/image158.jpg"/><Relationship Id="rId323" Type="http://schemas.openxmlformats.org/officeDocument/2006/relationships/image" Target="../media/image323.jpg"/><Relationship Id="rId530" Type="http://schemas.openxmlformats.org/officeDocument/2006/relationships/image" Target="../media/image530.jpg"/><Relationship Id="rId20" Type="http://schemas.openxmlformats.org/officeDocument/2006/relationships/image" Target="../media/image20.jpg"/><Relationship Id="rId62" Type="http://schemas.openxmlformats.org/officeDocument/2006/relationships/image" Target="../media/image62.jpg"/><Relationship Id="rId365" Type="http://schemas.openxmlformats.org/officeDocument/2006/relationships/image" Target="../media/image365.jpg"/><Relationship Id="rId572" Type="http://schemas.openxmlformats.org/officeDocument/2006/relationships/image" Target="../media/image572.jpg"/><Relationship Id="rId628" Type="http://schemas.openxmlformats.org/officeDocument/2006/relationships/image" Target="../media/image628.jpg"/><Relationship Id="rId225" Type="http://schemas.openxmlformats.org/officeDocument/2006/relationships/image" Target="../media/image225.jpg"/><Relationship Id="rId267" Type="http://schemas.openxmlformats.org/officeDocument/2006/relationships/image" Target="../media/image267.jpg"/><Relationship Id="rId432" Type="http://schemas.openxmlformats.org/officeDocument/2006/relationships/image" Target="../media/image432.jpg"/><Relationship Id="rId474" Type="http://schemas.openxmlformats.org/officeDocument/2006/relationships/image" Target="../media/image474.jpg"/><Relationship Id="rId127" Type="http://schemas.openxmlformats.org/officeDocument/2006/relationships/image" Target="../media/image127.jpg"/><Relationship Id="rId31" Type="http://schemas.openxmlformats.org/officeDocument/2006/relationships/image" Target="../media/image31.jpg"/><Relationship Id="rId73" Type="http://schemas.openxmlformats.org/officeDocument/2006/relationships/image" Target="../media/image73.jpg"/><Relationship Id="rId169" Type="http://schemas.openxmlformats.org/officeDocument/2006/relationships/image" Target="../media/image169.jpg"/><Relationship Id="rId334" Type="http://schemas.openxmlformats.org/officeDocument/2006/relationships/image" Target="../media/image334.jpg"/><Relationship Id="rId376" Type="http://schemas.openxmlformats.org/officeDocument/2006/relationships/image" Target="../media/image376.jpg"/><Relationship Id="rId541" Type="http://schemas.openxmlformats.org/officeDocument/2006/relationships/image" Target="../media/image541.jpg"/><Relationship Id="rId583" Type="http://schemas.openxmlformats.org/officeDocument/2006/relationships/image" Target="../media/image583.png"/><Relationship Id="rId639" Type="http://schemas.openxmlformats.org/officeDocument/2006/relationships/image" Target="../media/image639.jpg"/><Relationship Id="rId4" Type="http://schemas.openxmlformats.org/officeDocument/2006/relationships/image" Target="../media/image4.jpg"/><Relationship Id="rId180" Type="http://schemas.openxmlformats.org/officeDocument/2006/relationships/image" Target="../media/image180.jpg"/><Relationship Id="rId236" Type="http://schemas.openxmlformats.org/officeDocument/2006/relationships/image" Target="../media/image236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43" Type="http://schemas.openxmlformats.org/officeDocument/2006/relationships/image" Target="../media/image443.jpg"/><Relationship Id="rId650" Type="http://schemas.openxmlformats.org/officeDocument/2006/relationships/image" Target="../media/image650.jpg"/><Relationship Id="rId303" Type="http://schemas.openxmlformats.org/officeDocument/2006/relationships/image" Target="../media/image303.jpg"/><Relationship Id="rId485" Type="http://schemas.openxmlformats.org/officeDocument/2006/relationships/image" Target="../media/image485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345" Type="http://schemas.openxmlformats.org/officeDocument/2006/relationships/image" Target="../media/image345.jpg"/><Relationship Id="rId387" Type="http://schemas.openxmlformats.org/officeDocument/2006/relationships/image" Target="../media/image387.jpg"/><Relationship Id="rId510" Type="http://schemas.openxmlformats.org/officeDocument/2006/relationships/image" Target="../media/image510.jpg"/><Relationship Id="rId552" Type="http://schemas.openxmlformats.org/officeDocument/2006/relationships/image" Target="../media/image552.jpg"/><Relationship Id="rId594" Type="http://schemas.openxmlformats.org/officeDocument/2006/relationships/image" Target="../media/image594.jpg"/><Relationship Id="rId608" Type="http://schemas.openxmlformats.org/officeDocument/2006/relationships/image" Target="../media/image608.jfif"/><Relationship Id="rId191" Type="http://schemas.openxmlformats.org/officeDocument/2006/relationships/image" Target="../media/image191.jpg"/><Relationship Id="rId205" Type="http://schemas.openxmlformats.org/officeDocument/2006/relationships/image" Target="../media/image205.jpg"/><Relationship Id="rId247" Type="http://schemas.openxmlformats.org/officeDocument/2006/relationships/image" Target="../media/image247.jpg"/><Relationship Id="rId412" Type="http://schemas.openxmlformats.org/officeDocument/2006/relationships/image" Target="../media/image412.jpg"/><Relationship Id="rId107" Type="http://schemas.openxmlformats.org/officeDocument/2006/relationships/image" Target="../media/image107.jpg"/><Relationship Id="rId289" Type="http://schemas.openxmlformats.org/officeDocument/2006/relationships/image" Target="../media/image289.jpg"/><Relationship Id="rId454" Type="http://schemas.openxmlformats.org/officeDocument/2006/relationships/image" Target="../media/image454.jpg"/><Relationship Id="rId496" Type="http://schemas.openxmlformats.org/officeDocument/2006/relationships/image" Target="../media/image496.jpg"/><Relationship Id="rId661" Type="http://schemas.openxmlformats.org/officeDocument/2006/relationships/image" Target="../media/image661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g"/><Relationship Id="rId314" Type="http://schemas.openxmlformats.org/officeDocument/2006/relationships/image" Target="../media/image314.jpg"/><Relationship Id="rId356" Type="http://schemas.openxmlformats.org/officeDocument/2006/relationships/image" Target="../media/image356.jpg"/><Relationship Id="rId398" Type="http://schemas.openxmlformats.org/officeDocument/2006/relationships/image" Target="../media/image398.jpg"/><Relationship Id="rId521" Type="http://schemas.openxmlformats.org/officeDocument/2006/relationships/image" Target="../media/image521.jpg"/><Relationship Id="rId563" Type="http://schemas.openxmlformats.org/officeDocument/2006/relationships/image" Target="../media/image563.jpg"/><Relationship Id="rId619" Type="http://schemas.openxmlformats.org/officeDocument/2006/relationships/image" Target="../media/image619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216" Type="http://schemas.openxmlformats.org/officeDocument/2006/relationships/image" Target="../media/image216.jpg"/><Relationship Id="rId423" Type="http://schemas.openxmlformats.org/officeDocument/2006/relationships/image" Target="../media/image423.jpg"/><Relationship Id="rId258" Type="http://schemas.openxmlformats.org/officeDocument/2006/relationships/image" Target="../media/image258.jpg"/><Relationship Id="rId465" Type="http://schemas.openxmlformats.org/officeDocument/2006/relationships/image" Target="../media/image465.jpg"/><Relationship Id="rId630" Type="http://schemas.openxmlformats.org/officeDocument/2006/relationships/image" Target="../media/image630.jpg"/><Relationship Id="rId672" Type="http://schemas.openxmlformats.org/officeDocument/2006/relationships/image" Target="../media/image672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325" Type="http://schemas.openxmlformats.org/officeDocument/2006/relationships/image" Target="../media/image325.jpg"/><Relationship Id="rId367" Type="http://schemas.openxmlformats.org/officeDocument/2006/relationships/image" Target="../media/image367.jpg"/><Relationship Id="rId532" Type="http://schemas.openxmlformats.org/officeDocument/2006/relationships/image" Target="../media/image532.jpg"/><Relationship Id="rId574" Type="http://schemas.openxmlformats.org/officeDocument/2006/relationships/image" Target="../media/image574.jpg"/><Relationship Id="rId171" Type="http://schemas.openxmlformats.org/officeDocument/2006/relationships/image" Target="../media/image171.jpg"/><Relationship Id="rId227" Type="http://schemas.openxmlformats.org/officeDocument/2006/relationships/image" Target="../media/image227.jpg"/><Relationship Id="rId269" Type="http://schemas.openxmlformats.org/officeDocument/2006/relationships/image" Target="../media/image269.jpg"/><Relationship Id="rId434" Type="http://schemas.openxmlformats.org/officeDocument/2006/relationships/image" Target="../media/image434.jpg"/><Relationship Id="rId476" Type="http://schemas.openxmlformats.org/officeDocument/2006/relationships/image" Target="../media/image476.jpg"/><Relationship Id="rId641" Type="http://schemas.openxmlformats.org/officeDocument/2006/relationships/image" Target="../media/image641.jpg"/><Relationship Id="rId33" Type="http://schemas.openxmlformats.org/officeDocument/2006/relationships/image" Target="../media/image33.jpg"/><Relationship Id="rId129" Type="http://schemas.openxmlformats.org/officeDocument/2006/relationships/image" Target="../media/image129.jpg"/><Relationship Id="rId280" Type="http://schemas.openxmlformats.org/officeDocument/2006/relationships/image" Target="../media/image280.jpg"/><Relationship Id="rId336" Type="http://schemas.openxmlformats.org/officeDocument/2006/relationships/image" Target="../media/image336.jpg"/><Relationship Id="rId501" Type="http://schemas.openxmlformats.org/officeDocument/2006/relationships/image" Target="../media/image501.jpg"/><Relationship Id="rId543" Type="http://schemas.openxmlformats.org/officeDocument/2006/relationships/image" Target="../media/image543.jpg"/><Relationship Id="rId75" Type="http://schemas.openxmlformats.org/officeDocument/2006/relationships/image" Target="../media/image75.jpg"/><Relationship Id="rId140" Type="http://schemas.openxmlformats.org/officeDocument/2006/relationships/image" Target="../media/image140.jpg"/><Relationship Id="rId182" Type="http://schemas.openxmlformats.org/officeDocument/2006/relationships/image" Target="../media/image182.jpg"/><Relationship Id="rId378" Type="http://schemas.openxmlformats.org/officeDocument/2006/relationships/image" Target="../media/image378.jpg"/><Relationship Id="rId403" Type="http://schemas.openxmlformats.org/officeDocument/2006/relationships/image" Target="../media/image403.jpg"/><Relationship Id="rId585" Type="http://schemas.openxmlformats.org/officeDocument/2006/relationships/image" Target="../media/image585.png"/><Relationship Id="rId6" Type="http://schemas.openxmlformats.org/officeDocument/2006/relationships/image" Target="../media/image6.jpg"/><Relationship Id="rId238" Type="http://schemas.openxmlformats.org/officeDocument/2006/relationships/image" Target="../media/image238.jpg"/><Relationship Id="rId445" Type="http://schemas.openxmlformats.org/officeDocument/2006/relationships/image" Target="../media/image445.jpg"/><Relationship Id="rId487" Type="http://schemas.openxmlformats.org/officeDocument/2006/relationships/image" Target="../media/image487.jpg"/><Relationship Id="rId610" Type="http://schemas.openxmlformats.org/officeDocument/2006/relationships/image" Target="../media/image610.png"/><Relationship Id="rId652" Type="http://schemas.openxmlformats.org/officeDocument/2006/relationships/image" Target="../media/image652.jfif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jpg"/><Relationship Id="rId512" Type="http://schemas.openxmlformats.org/officeDocument/2006/relationships/image" Target="../media/image512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g"/><Relationship Id="rId389" Type="http://schemas.openxmlformats.org/officeDocument/2006/relationships/image" Target="../media/image389.jpg"/><Relationship Id="rId554" Type="http://schemas.openxmlformats.org/officeDocument/2006/relationships/image" Target="../media/image554.jpg"/><Relationship Id="rId596" Type="http://schemas.openxmlformats.org/officeDocument/2006/relationships/image" Target="../media/image596.jfif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49" Type="http://schemas.openxmlformats.org/officeDocument/2006/relationships/image" Target="../media/image249.jpg"/><Relationship Id="rId414" Type="http://schemas.openxmlformats.org/officeDocument/2006/relationships/image" Target="../media/image414.jpg"/><Relationship Id="rId456" Type="http://schemas.openxmlformats.org/officeDocument/2006/relationships/image" Target="../media/image456.jpg"/><Relationship Id="rId498" Type="http://schemas.openxmlformats.org/officeDocument/2006/relationships/image" Target="../media/image498.jpg"/><Relationship Id="rId621" Type="http://schemas.openxmlformats.org/officeDocument/2006/relationships/image" Target="../media/image621.JPG"/><Relationship Id="rId663" Type="http://schemas.openxmlformats.org/officeDocument/2006/relationships/image" Target="../media/image663.jpg"/><Relationship Id="rId13" Type="http://schemas.openxmlformats.org/officeDocument/2006/relationships/image" Target="../media/image13.jpg"/><Relationship Id="rId109" Type="http://schemas.openxmlformats.org/officeDocument/2006/relationships/image" Target="../media/image109.jp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23" Type="http://schemas.openxmlformats.org/officeDocument/2006/relationships/image" Target="../media/image523.jpg"/><Relationship Id="rId55" Type="http://schemas.openxmlformats.org/officeDocument/2006/relationships/image" Target="../media/image55.jpg"/><Relationship Id="rId97" Type="http://schemas.openxmlformats.org/officeDocument/2006/relationships/image" Target="../media/image97.jpg"/><Relationship Id="rId120" Type="http://schemas.openxmlformats.org/officeDocument/2006/relationships/image" Target="../media/image120.jpg"/><Relationship Id="rId358" Type="http://schemas.openxmlformats.org/officeDocument/2006/relationships/image" Target="../media/image358.jpg"/><Relationship Id="rId565" Type="http://schemas.openxmlformats.org/officeDocument/2006/relationships/image" Target="../media/image565.jpg"/><Relationship Id="rId162" Type="http://schemas.openxmlformats.org/officeDocument/2006/relationships/image" Target="../media/image162.jpg"/><Relationship Id="rId218" Type="http://schemas.openxmlformats.org/officeDocument/2006/relationships/image" Target="../media/image218.jpg"/><Relationship Id="rId425" Type="http://schemas.openxmlformats.org/officeDocument/2006/relationships/image" Target="../media/image425.jpg"/><Relationship Id="rId467" Type="http://schemas.openxmlformats.org/officeDocument/2006/relationships/image" Target="../media/image467.jpg"/><Relationship Id="rId632" Type="http://schemas.openxmlformats.org/officeDocument/2006/relationships/image" Target="../media/image632.jpg"/><Relationship Id="rId271" Type="http://schemas.openxmlformats.org/officeDocument/2006/relationships/image" Target="../media/image271.jpg"/><Relationship Id="rId674" Type="http://schemas.openxmlformats.org/officeDocument/2006/relationships/image" Target="../media/image674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jpg"/><Relationship Id="rId327" Type="http://schemas.openxmlformats.org/officeDocument/2006/relationships/image" Target="../media/image327.jpg"/><Relationship Id="rId369" Type="http://schemas.openxmlformats.org/officeDocument/2006/relationships/image" Target="../media/image369.jpg"/><Relationship Id="rId534" Type="http://schemas.openxmlformats.org/officeDocument/2006/relationships/image" Target="../media/image534.jpg"/><Relationship Id="rId576" Type="http://schemas.openxmlformats.org/officeDocument/2006/relationships/image" Target="../media/image576.png"/><Relationship Id="rId173" Type="http://schemas.openxmlformats.org/officeDocument/2006/relationships/image" Target="../media/image173.jpg"/><Relationship Id="rId229" Type="http://schemas.openxmlformats.org/officeDocument/2006/relationships/image" Target="../media/image229.jpg"/><Relationship Id="rId380" Type="http://schemas.openxmlformats.org/officeDocument/2006/relationships/image" Target="../media/image380.jpg"/><Relationship Id="rId436" Type="http://schemas.openxmlformats.org/officeDocument/2006/relationships/image" Target="../media/image436.jpg"/><Relationship Id="rId601" Type="http://schemas.openxmlformats.org/officeDocument/2006/relationships/image" Target="../media/image601.jfif"/><Relationship Id="rId643" Type="http://schemas.openxmlformats.org/officeDocument/2006/relationships/image" Target="../media/image643.jpg"/><Relationship Id="rId240" Type="http://schemas.openxmlformats.org/officeDocument/2006/relationships/image" Target="../media/image240.jpg"/><Relationship Id="rId478" Type="http://schemas.openxmlformats.org/officeDocument/2006/relationships/image" Target="../media/image478.jp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282" Type="http://schemas.openxmlformats.org/officeDocument/2006/relationships/image" Target="../media/image282.jpg"/><Relationship Id="rId338" Type="http://schemas.openxmlformats.org/officeDocument/2006/relationships/image" Target="../media/image338.jpg"/><Relationship Id="rId503" Type="http://schemas.openxmlformats.org/officeDocument/2006/relationships/image" Target="../media/image503.jpg"/><Relationship Id="rId545" Type="http://schemas.openxmlformats.org/officeDocument/2006/relationships/image" Target="../media/image545.jpg"/><Relationship Id="rId587" Type="http://schemas.openxmlformats.org/officeDocument/2006/relationships/image" Target="../media/image587.png"/><Relationship Id="rId8" Type="http://schemas.openxmlformats.org/officeDocument/2006/relationships/image" Target="../media/image8.jpg"/><Relationship Id="rId142" Type="http://schemas.openxmlformats.org/officeDocument/2006/relationships/image" Target="../media/image142.jpg"/><Relationship Id="rId184" Type="http://schemas.openxmlformats.org/officeDocument/2006/relationships/image" Target="../media/image184.jp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447" Type="http://schemas.openxmlformats.org/officeDocument/2006/relationships/image" Target="../media/image447.jpg"/><Relationship Id="rId612" Type="http://schemas.openxmlformats.org/officeDocument/2006/relationships/image" Target="../media/image612.jpg"/><Relationship Id="rId251" Type="http://schemas.openxmlformats.org/officeDocument/2006/relationships/image" Target="../media/image251.jpg"/><Relationship Id="rId489" Type="http://schemas.openxmlformats.org/officeDocument/2006/relationships/image" Target="../media/image489.jpg"/><Relationship Id="rId654" Type="http://schemas.openxmlformats.org/officeDocument/2006/relationships/image" Target="../media/image654.pn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jpg"/><Relationship Id="rId514" Type="http://schemas.openxmlformats.org/officeDocument/2006/relationships/image" Target="../media/image514.jpg"/><Relationship Id="rId556" Type="http://schemas.openxmlformats.org/officeDocument/2006/relationships/image" Target="../media/image556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53" Type="http://schemas.openxmlformats.org/officeDocument/2006/relationships/image" Target="../media/image153.jpg"/><Relationship Id="rId195" Type="http://schemas.openxmlformats.org/officeDocument/2006/relationships/image" Target="../media/image195.jpg"/><Relationship Id="rId209" Type="http://schemas.openxmlformats.org/officeDocument/2006/relationships/image" Target="../media/image209.jpg"/><Relationship Id="rId360" Type="http://schemas.openxmlformats.org/officeDocument/2006/relationships/image" Target="../media/image360.jpg"/><Relationship Id="rId416" Type="http://schemas.openxmlformats.org/officeDocument/2006/relationships/image" Target="../media/image416.jpg"/><Relationship Id="rId598" Type="http://schemas.openxmlformats.org/officeDocument/2006/relationships/image" Target="../media/image598.jpg"/><Relationship Id="rId220" Type="http://schemas.openxmlformats.org/officeDocument/2006/relationships/image" Target="../media/image220.jpg"/><Relationship Id="rId458" Type="http://schemas.openxmlformats.org/officeDocument/2006/relationships/image" Target="../media/image458.jpg"/><Relationship Id="rId623" Type="http://schemas.openxmlformats.org/officeDocument/2006/relationships/image" Target="../media/image623.JPG"/><Relationship Id="rId665" Type="http://schemas.openxmlformats.org/officeDocument/2006/relationships/image" Target="../media/image665.jp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525" Type="http://schemas.openxmlformats.org/officeDocument/2006/relationships/image" Target="../media/image525.jpg"/><Relationship Id="rId567" Type="http://schemas.openxmlformats.org/officeDocument/2006/relationships/image" Target="../media/image567.jpg"/><Relationship Id="rId99" Type="http://schemas.openxmlformats.org/officeDocument/2006/relationships/image" Target="../media/image99.jpg"/><Relationship Id="rId122" Type="http://schemas.openxmlformats.org/officeDocument/2006/relationships/image" Target="../media/image122.jpg"/><Relationship Id="rId164" Type="http://schemas.openxmlformats.org/officeDocument/2006/relationships/image" Target="../media/image164.jpg"/><Relationship Id="rId371" Type="http://schemas.openxmlformats.org/officeDocument/2006/relationships/image" Target="../media/image371.jpg"/><Relationship Id="rId427" Type="http://schemas.openxmlformats.org/officeDocument/2006/relationships/image" Target="../media/image427.jpg"/><Relationship Id="rId469" Type="http://schemas.openxmlformats.org/officeDocument/2006/relationships/image" Target="../media/image469.jpg"/><Relationship Id="rId634" Type="http://schemas.openxmlformats.org/officeDocument/2006/relationships/image" Target="../media/image634.jpg"/><Relationship Id="rId26" Type="http://schemas.openxmlformats.org/officeDocument/2006/relationships/image" Target="../media/image26.jpg"/><Relationship Id="rId231" Type="http://schemas.openxmlformats.org/officeDocument/2006/relationships/image" Target="../media/image231.jp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480" Type="http://schemas.openxmlformats.org/officeDocument/2006/relationships/image" Target="../media/image480.jpg"/><Relationship Id="rId536" Type="http://schemas.openxmlformats.org/officeDocument/2006/relationships/image" Target="../media/image536.jpg"/><Relationship Id="rId68" Type="http://schemas.openxmlformats.org/officeDocument/2006/relationships/image" Target="../media/image68.jpg"/><Relationship Id="rId133" Type="http://schemas.openxmlformats.org/officeDocument/2006/relationships/image" Target="../media/image133.jpg"/><Relationship Id="rId175" Type="http://schemas.openxmlformats.org/officeDocument/2006/relationships/image" Target="../media/image175.jpg"/><Relationship Id="rId340" Type="http://schemas.openxmlformats.org/officeDocument/2006/relationships/image" Target="../media/image340.jpg"/><Relationship Id="rId578" Type="http://schemas.openxmlformats.org/officeDocument/2006/relationships/image" Target="../media/image578.jpg"/><Relationship Id="rId200" Type="http://schemas.openxmlformats.org/officeDocument/2006/relationships/image" Target="../media/image200.jpg"/><Relationship Id="rId382" Type="http://schemas.openxmlformats.org/officeDocument/2006/relationships/image" Target="../media/image382.jpg"/><Relationship Id="rId438" Type="http://schemas.openxmlformats.org/officeDocument/2006/relationships/image" Target="../media/image438.jpg"/><Relationship Id="rId603" Type="http://schemas.openxmlformats.org/officeDocument/2006/relationships/image" Target="../media/image603.jfif"/><Relationship Id="rId645" Type="http://schemas.openxmlformats.org/officeDocument/2006/relationships/image" Target="../media/image645.jpg"/><Relationship Id="rId242" Type="http://schemas.openxmlformats.org/officeDocument/2006/relationships/image" Target="../media/image242.jpg"/><Relationship Id="rId284" Type="http://schemas.openxmlformats.org/officeDocument/2006/relationships/image" Target="../media/image284.jpg"/><Relationship Id="rId491" Type="http://schemas.openxmlformats.org/officeDocument/2006/relationships/image" Target="../media/image491.jpg"/><Relationship Id="rId505" Type="http://schemas.openxmlformats.org/officeDocument/2006/relationships/image" Target="../media/image505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44" Type="http://schemas.openxmlformats.org/officeDocument/2006/relationships/image" Target="../media/image144.jpg"/><Relationship Id="rId547" Type="http://schemas.openxmlformats.org/officeDocument/2006/relationships/image" Target="../media/image547.jpg"/><Relationship Id="rId589" Type="http://schemas.openxmlformats.org/officeDocument/2006/relationships/image" Target="../media/image589.png"/><Relationship Id="rId90" Type="http://schemas.openxmlformats.org/officeDocument/2006/relationships/image" Target="../media/image90.jpg"/><Relationship Id="rId186" Type="http://schemas.openxmlformats.org/officeDocument/2006/relationships/image" Target="../media/image186.jpg"/><Relationship Id="rId351" Type="http://schemas.openxmlformats.org/officeDocument/2006/relationships/image" Target="../media/image351.jpg"/><Relationship Id="rId393" Type="http://schemas.openxmlformats.org/officeDocument/2006/relationships/image" Target="../media/image393.jpg"/><Relationship Id="rId407" Type="http://schemas.openxmlformats.org/officeDocument/2006/relationships/image" Target="../media/image407.jpg"/><Relationship Id="rId449" Type="http://schemas.openxmlformats.org/officeDocument/2006/relationships/image" Target="../media/image449.jpg"/><Relationship Id="rId614" Type="http://schemas.openxmlformats.org/officeDocument/2006/relationships/image" Target="../media/image614.jpg"/><Relationship Id="rId656" Type="http://schemas.openxmlformats.org/officeDocument/2006/relationships/image" Target="../media/image656.jpg"/><Relationship Id="rId211" Type="http://schemas.openxmlformats.org/officeDocument/2006/relationships/image" Target="../media/image211.jpg"/><Relationship Id="rId253" Type="http://schemas.openxmlformats.org/officeDocument/2006/relationships/image" Target="../media/image253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60" Type="http://schemas.openxmlformats.org/officeDocument/2006/relationships/image" Target="../media/image460.jpg"/><Relationship Id="rId516" Type="http://schemas.openxmlformats.org/officeDocument/2006/relationships/image" Target="../media/image516.jpg"/><Relationship Id="rId48" Type="http://schemas.openxmlformats.org/officeDocument/2006/relationships/image" Target="../media/image48.jpg"/><Relationship Id="rId113" Type="http://schemas.openxmlformats.org/officeDocument/2006/relationships/image" Target="../media/image113.jpg"/><Relationship Id="rId320" Type="http://schemas.openxmlformats.org/officeDocument/2006/relationships/image" Target="../media/image320.jpg"/><Relationship Id="rId558" Type="http://schemas.openxmlformats.org/officeDocument/2006/relationships/image" Target="../media/image558.jpg"/><Relationship Id="rId155" Type="http://schemas.openxmlformats.org/officeDocument/2006/relationships/image" Target="../media/image155.jpg"/><Relationship Id="rId197" Type="http://schemas.openxmlformats.org/officeDocument/2006/relationships/image" Target="../media/image197.jpg"/><Relationship Id="rId362" Type="http://schemas.openxmlformats.org/officeDocument/2006/relationships/image" Target="../media/image362.jpg"/><Relationship Id="rId418" Type="http://schemas.openxmlformats.org/officeDocument/2006/relationships/image" Target="../media/image418.jpg"/><Relationship Id="rId625" Type="http://schemas.openxmlformats.org/officeDocument/2006/relationships/image" Target="../media/image625.jpg"/><Relationship Id="rId222" Type="http://schemas.openxmlformats.org/officeDocument/2006/relationships/image" Target="../media/image222.jpg"/><Relationship Id="rId264" Type="http://schemas.openxmlformats.org/officeDocument/2006/relationships/image" Target="../media/image264.jpg"/><Relationship Id="rId471" Type="http://schemas.openxmlformats.org/officeDocument/2006/relationships/image" Target="../media/image471.jpg"/><Relationship Id="rId667" Type="http://schemas.openxmlformats.org/officeDocument/2006/relationships/image" Target="../media/image667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g"/><Relationship Id="rId527" Type="http://schemas.openxmlformats.org/officeDocument/2006/relationships/image" Target="../media/image527.jpg"/><Relationship Id="rId569" Type="http://schemas.openxmlformats.org/officeDocument/2006/relationships/image" Target="../media/image569.jpg"/><Relationship Id="rId70" Type="http://schemas.openxmlformats.org/officeDocument/2006/relationships/image" Target="../media/image70.jpg"/><Relationship Id="rId166" Type="http://schemas.openxmlformats.org/officeDocument/2006/relationships/image" Target="../media/image166.jpg"/><Relationship Id="rId331" Type="http://schemas.openxmlformats.org/officeDocument/2006/relationships/image" Target="../media/image331.jpg"/><Relationship Id="rId373" Type="http://schemas.openxmlformats.org/officeDocument/2006/relationships/image" Target="../media/image373.jpg"/><Relationship Id="rId429" Type="http://schemas.openxmlformats.org/officeDocument/2006/relationships/image" Target="../media/image429.jpg"/><Relationship Id="rId580" Type="http://schemas.openxmlformats.org/officeDocument/2006/relationships/image" Target="../media/image580.png"/><Relationship Id="rId636" Type="http://schemas.openxmlformats.org/officeDocument/2006/relationships/image" Target="../media/image636.jpg"/><Relationship Id="rId1" Type="http://schemas.openxmlformats.org/officeDocument/2006/relationships/image" Target="../media/image1.jpg"/><Relationship Id="rId233" Type="http://schemas.openxmlformats.org/officeDocument/2006/relationships/image" Target="../media/image233.jpg"/><Relationship Id="rId440" Type="http://schemas.openxmlformats.org/officeDocument/2006/relationships/image" Target="../media/image440.jpg"/><Relationship Id="rId28" Type="http://schemas.openxmlformats.org/officeDocument/2006/relationships/image" Target="../media/image28.jpg"/><Relationship Id="rId275" Type="http://schemas.openxmlformats.org/officeDocument/2006/relationships/image" Target="../media/image275.jpg"/><Relationship Id="rId300" Type="http://schemas.openxmlformats.org/officeDocument/2006/relationships/image" Target="../media/image300.jpg"/><Relationship Id="rId482" Type="http://schemas.openxmlformats.org/officeDocument/2006/relationships/image" Target="../media/image482.jpg"/><Relationship Id="rId538" Type="http://schemas.openxmlformats.org/officeDocument/2006/relationships/image" Target="../media/image538.jpg"/><Relationship Id="rId81" Type="http://schemas.openxmlformats.org/officeDocument/2006/relationships/image" Target="../media/image81.jpg"/><Relationship Id="rId135" Type="http://schemas.openxmlformats.org/officeDocument/2006/relationships/image" Target="../media/image135.jpg"/><Relationship Id="rId177" Type="http://schemas.openxmlformats.org/officeDocument/2006/relationships/image" Target="../media/image177.jpg"/><Relationship Id="rId342" Type="http://schemas.openxmlformats.org/officeDocument/2006/relationships/image" Target="../media/image342.jpg"/><Relationship Id="rId384" Type="http://schemas.openxmlformats.org/officeDocument/2006/relationships/image" Target="../media/image384.jpg"/><Relationship Id="rId591" Type="http://schemas.openxmlformats.org/officeDocument/2006/relationships/image" Target="../media/image591.jfif"/><Relationship Id="rId605" Type="http://schemas.openxmlformats.org/officeDocument/2006/relationships/image" Target="../media/image605.jfif"/><Relationship Id="rId202" Type="http://schemas.openxmlformats.org/officeDocument/2006/relationships/image" Target="../media/image202.jpg"/><Relationship Id="rId244" Type="http://schemas.openxmlformats.org/officeDocument/2006/relationships/image" Target="../media/image244.jpg"/><Relationship Id="rId647" Type="http://schemas.openxmlformats.org/officeDocument/2006/relationships/image" Target="../media/image647.jpg"/><Relationship Id="rId39" Type="http://schemas.openxmlformats.org/officeDocument/2006/relationships/image" Target="../media/image39.jpg"/><Relationship Id="rId286" Type="http://schemas.openxmlformats.org/officeDocument/2006/relationships/image" Target="../media/image286.jpg"/><Relationship Id="rId451" Type="http://schemas.openxmlformats.org/officeDocument/2006/relationships/image" Target="../media/image451.jpg"/><Relationship Id="rId493" Type="http://schemas.openxmlformats.org/officeDocument/2006/relationships/image" Target="../media/image493.jpg"/><Relationship Id="rId507" Type="http://schemas.openxmlformats.org/officeDocument/2006/relationships/image" Target="../media/image507.jpg"/><Relationship Id="rId549" Type="http://schemas.openxmlformats.org/officeDocument/2006/relationships/image" Target="../media/image549.jpg"/><Relationship Id="rId50" Type="http://schemas.openxmlformats.org/officeDocument/2006/relationships/image" Target="../media/image50.jpg"/><Relationship Id="rId104" Type="http://schemas.openxmlformats.org/officeDocument/2006/relationships/image" Target="../media/image104.jpg"/><Relationship Id="rId146" Type="http://schemas.openxmlformats.org/officeDocument/2006/relationships/image" Target="../media/image146.jpg"/><Relationship Id="rId188" Type="http://schemas.openxmlformats.org/officeDocument/2006/relationships/image" Target="../media/image188.jpg"/><Relationship Id="rId311" Type="http://schemas.openxmlformats.org/officeDocument/2006/relationships/image" Target="../media/image311.jpg"/><Relationship Id="rId353" Type="http://schemas.openxmlformats.org/officeDocument/2006/relationships/image" Target="../media/image353.jp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560" Type="http://schemas.openxmlformats.org/officeDocument/2006/relationships/image" Target="../media/image560.jpg"/><Relationship Id="rId92" Type="http://schemas.openxmlformats.org/officeDocument/2006/relationships/image" Target="../media/image92.jpg"/><Relationship Id="rId213" Type="http://schemas.openxmlformats.org/officeDocument/2006/relationships/image" Target="../media/image213.jpg"/><Relationship Id="rId420" Type="http://schemas.openxmlformats.org/officeDocument/2006/relationships/image" Target="../media/image420.jpg"/><Relationship Id="rId616" Type="http://schemas.openxmlformats.org/officeDocument/2006/relationships/image" Target="../media/image616.jpg"/><Relationship Id="rId658" Type="http://schemas.openxmlformats.org/officeDocument/2006/relationships/image" Target="../media/image658.jpg"/><Relationship Id="rId255" Type="http://schemas.openxmlformats.org/officeDocument/2006/relationships/image" Target="../media/image255.jpg"/><Relationship Id="rId297" Type="http://schemas.openxmlformats.org/officeDocument/2006/relationships/image" Target="../media/image297.jpg"/><Relationship Id="rId462" Type="http://schemas.openxmlformats.org/officeDocument/2006/relationships/image" Target="../media/image462.jpg"/><Relationship Id="rId518" Type="http://schemas.openxmlformats.org/officeDocument/2006/relationships/image" Target="../media/image518.jpg"/><Relationship Id="rId115" Type="http://schemas.openxmlformats.org/officeDocument/2006/relationships/image" Target="../media/image115.jpg"/><Relationship Id="rId157" Type="http://schemas.openxmlformats.org/officeDocument/2006/relationships/image" Target="../media/image157.jpg"/><Relationship Id="rId322" Type="http://schemas.openxmlformats.org/officeDocument/2006/relationships/image" Target="../media/image322.jpg"/><Relationship Id="rId364" Type="http://schemas.openxmlformats.org/officeDocument/2006/relationships/image" Target="../media/image364.jpg"/><Relationship Id="rId61" Type="http://schemas.openxmlformats.org/officeDocument/2006/relationships/image" Target="../media/image61.jpg"/><Relationship Id="rId199" Type="http://schemas.openxmlformats.org/officeDocument/2006/relationships/image" Target="../media/image199.jpg"/><Relationship Id="rId571" Type="http://schemas.openxmlformats.org/officeDocument/2006/relationships/image" Target="../media/image571.jpg"/><Relationship Id="rId627" Type="http://schemas.openxmlformats.org/officeDocument/2006/relationships/image" Target="../media/image627.jpg"/><Relationship Id="rId669" Type="http://schemas.openxmlformats.org/officeDocument/2006/relationships/image" Target="../media/image669.jp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66" Type="http://schemas.openxmlformats.org/officeDocument/2006/relationships/image" Target="../media/image266.jpg"/><Relationship Id="rId431" Type="http://schemas.openxmlformats.org/officeDocument/2006/relationships/image" Target="../media/image431.jpg"/><Relationship Id="rId473" Type="http://schemas.openxmlformats.org/officeDocument/2006/relationships/image" Target="../media/image473.jpg"/><Relationship Id="rId529" Type="http://schemas.openxmlformats.org/officeDocument/2006/relationships/image" Target="../media/image529.jpg"/><Relationship Id="rId30" Type="http://schemas.openxmlformats.org/officeDocument/2006/relationships/image" Target="../media/image30.jpg"/><Relationship Id="rId126" Type="http://schemas.openxmlformats.org/officeDocument/2006/relationships/image" Target="../media/image126.jpg"/><Relationship Id="rId168" Type="http://schemas.openxmlformats.org/officeDocument/2006/relationships/image" Target="../media/image168.jpg"/><Relationship Id="rId333" Type="http://schemas.openxmlformats.org/officeDocument/2006/relationships/image" Target="../media/image333.jpg"/><Relationship Id="rId540" Type="http://schemas.openxmlformats.org/officeDocument/2006/relationships/image" Target="../media/image540.jpg"/><Relationship Id="rId72" Type="http://schemas.openxmlformats.org/officeDocument/2006/relationships/image" Target="../media/image72.jpg"/><Relationship Id="rId375" Type="http://schemas.openxmlformats.org/officeDocument/2006/relationships/image" Target="../media/image375.jpg"/><Relationship Id="rId582" Type="http://schemas.openxmlformats.org/officeDocument/2006/relationships/image" Target="../media/image582.png"/><Relationship Id="rId638" Type="http://schemas.openxmlformats.org/officeDocument/2006/relationships/image" Target="../media/image638.jpg"/><Relationship Id="rId3" Type="http://schemas.openxmlformats.org/officeDocument/2006/relationships/image" Target="../media/image3.jpg"/><Relationship Id="rId235" Type="http://schemas.openxmlformats.org/officeDocument/2006/relationships/image" Target="../media/image235.jpg"/><Relationship Id="rId277" Type="http://schemas.openxmlformats.org/officeDocument/2006/relationships/image" Target="../media/image277.jpg"/><Relationship Id="rId400" Type="http://schemas.openxmlformats.org/officeDocument/2006/relationships/image" Target="../media/image400.jpg"/><Relationship Id="rId442" Type="http://schemas.openxmlformats.org/officeDocument/2006/relationships/image" Target="../media/image442.jpg"/><Relationship Id="rId484" Type="http://schemas.openxmlformats.org/officeDocument/2006/relationships/image" Target="../media/image484.jpg"/><Relationship Id="rId137" Type="http://schemas.openxmlformats.org/officeDocument/2006/relationships/image" Target="../media/image137.jpg"/><Relationship Id="rId302" Type="http://schemas.openxmlformats.org/officeDocument/2006/relationships/image" Target="../media/image302.jpg"/><Relationship Id="rId344" Type="http://schemas.openxmlformats.org/officeDocument/2006/relationships/image" Target="../media/image344.jpg"/><Relationship Id="rId41" Type="http://schemas.openxmlformats.org/officeDocument/2006/relationships/image" Target="../media/image41.jpg"/><Relationship Id="rId83" Type="http://schemas.openxmlformats.org/officeDocument/2006/relationships/image" Target="../media/image83.jpg"/><Relationship Id="rId179" Type="http://schemas.openxmlformats.org/officeDocument/2006/relationships/image" Target="../media/image179.jpg"/><Relationship Id="rId386" Type="http://schemas.openxmlformats.org/officeDocument/2006/relationships/image" Target="../media/image386.jpg"/><Relationship Id="rId551" Type="http://schemas.openxmlformats.org/officeDocument/2006/relationships/image" Target="../media/image551.jpg"/><Relationship Id="rId593" Type="http://schemas.openxmlformats.org/officeDocument/2006/relationships/image" Target="../media/image593.jpg"/><Relationship Id="rId607" Type="http://schemas.openxmlformats.org/officeDocument/2006/relationships/image" Target="../media/image607.jfif"/><Relationship Id="rId649" Type="http://schemas.openxmlformats.org/officeDocument/2006/relationships/image" Target="../media/image649.jpg"/><Relationship Id="rId190" Type="http://schemas.openxmlformats.org/officeDocument/2006/relationships/image" Target="../media/image190.jpg"/><Relationship Id="rId204" Type="http://schemas.openxmlformats.org/officeDocument/2006/relationships/image" Target="../media/image204.jpg"/><Relationship Id="rId246" Type="http://schemas.openxmlformats.org/officeDocument/2006/relationships/image" Target="../media/image246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453" Type="http://schemas.openxmlformats.org/officeDocument/2006/relationships/image" Target="../media/image453.jpg"/><Relationship Id="rId509" Type="http://schemas.openxmlformats.org/officeDocument/2006/relationships/image" Target="../media/image509.jpg"/><Relationship Id="rId660" Type="http://schemas.openxmlformats.org/officeDocument/2006/relationships/image" Target="../media/image660.jpg"/><Relationship Id="rId106" Type="http://schemas.openxmlformats.org/officeDocument/2006/relationships/image" Target="../media/image106.jpg"/><Relationship Id="rId313" Type="http://schemas.openxmlformats.org/officeDocument/2006/relationships/image" Target="../media/image313.jpg"/><Relationship Id="rId495" Type="http://schemas.openxmlformats.org/officeDocument/2006/relationships/image" Target="../media/image495.jpg"/><Relationship Id="rId10" Type="http://schemas.openxmlformats.org/officeDocument/2006/relationships/image" Target="../media/image10.jpg"/><Relationship Id="rId52" Type="http://schemas.openxmlformats.org/officeDocument/2006/relationships/image" Target="../media/image52.jpg"/><Relationship Id="rId94" Type="http://schemas.openxmlformats.org/officeDocument/2006/relationships/image" Target="../media/image94.jpg"/><Relationship Id="rId148" Type="http://schemas.openxmlformats.org/officeDocument/2006/relationships/image" Target="../media/image148.jpg"/><Relationship Id="rId355" Type="http://schemas.openxmlformats.org/officeDocument/2006/relationships/image" Target="../media/image355.jpg"/><Relationship Id="rId397" Type="http://schemas.openxmlformats.org/officeDocument/2006/relationships/image" Target="../media/image397.jpg"/><Relationship Id="rId520" Type="http://schemas.openxmlformats.org/officeDocument/2006/relationships/image" Target="../media/image520.jpg"/><Relationship Id="rId562" Type="http://schemas.openxmlformats.org/officeDocument/2006/relationships/image" Target="../media/image562.jpg"/><Relationship Id="rId618" Type="http://schemas.openxmlformats.org/officeDocument/2006/relationships/image" Target="../media/image618.JPG"/><Relationship Id="rId215" Type="http://schemas.openxmlformats.org/officeDocument/2006/relationships/image" Target="../media/image215.jpg"/><Relationship Id="rId257" Type="http://schemas.openxmlformats.org/officeDocument/2006/relationships/image" Target="../media/image257.jpg"/><Relationship Id="rId422" Type="http://schemas.openxmlformats.org/officeDocument/2006/relationships/image" Target="../media/image422.jpg"/><Relationship Id="rId464" Type="http://schemas.openxmlformats.org/officeDocument/2006/relationships/image" Target="../media/image464.jpg"/><Relationship Id="rId299" Type="http://schemas.openxmlformats.org/officeDocument/2006/relationships/image" Target="../media/image299.jpg"/><Relationship Id="rId63" Type="http://schemas.openxmlformats.org/officeDocument/2006/relationships/image" Target="../media/image63.jpg"/><Relationship Id="rId159" Type="http://schemas.openxmlformats.org/officeDocument/2006/relationships/image" Target="../media/image159.jpg"/><Relationship Id="rId366" Type="http://schemas.openxmlformats.org/officeDocument/2006/relationships/image" Target="../media/image366.jpg"/><Relationship Id="rId573" Type="http://schemas.openxmlformats.org/officeDocument/2006/relationships/image" Target="../media/image573.jpg"/><Relationship Id="rId226" Type="http://schemas.openxmlformats.org/officeDocument/2006/relationships/image" Target="../media/image226.jpg"/><Relationship Id="rId433" Type="http://schemas.openxmlformats.org/officeDocument/2006/relationships/image" Target="../media/image433.jpg"/><Relationship Id="rId640" Type="http://schemas.openxmlformats.org/officeDocument/2006/relationships/image" Target="../media/image640.jpg"/><Relationship Id="rId74" Type="http://schemas.openxmlformats.org/officeDocument/2006/relationships/image" Target="../media/image74.jpg"/><Relationship Id="rId377" Type="http://schemas.openxmlformats.org/officeDocument/2006/relationships/image" Target="../media/image377.jpg"/><Relationship Id="rId500" Type="http://schemas.openxmlformats.org/officeDocument/2006/relationships/image" Target="../media/image500.jpg"/><Relationship Id="rId584" Type="http://schemas.openxmlformats.org/officeDocument/2006/relationships/image" Target="../media/image584.png"/><Relationship Id="rId5" Type="http://schemas.openxmlformats.org/officeDocument/2006/relationships/image" Target="../media/image5.jpg"/><Relationship Id="rId237" Type="http://schemas.openxmlformats.org/officeDocument/2006/relationships/image" Target="../media/image237.jpg"/><Relationship Id="rId444" Type="http://schemas.openxmlformats.org/officeDocument/2006/relationships/image" Target="../media/image444.jpg"/><Relationship Id="rId651" Type="http://schemas.openxmlformats.org/officeDocument/2006/relationships/image" Target="../media/image651.JP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88" Type="http://schemas.openxmlformats.org/officeDocument/2006/relationships/image" Target="../media/image388.jpg"/><Relationship Id="rId511" Type="http://schemas.openxmlformats.org/officeDocument/2006/relationships/image" Target="../media/image511.jpg"/><Relationship Id="rId609" Type="http://schemas.openxmlformats.org/officeDocument/2006/relationships/image" Target="../media/image609.jfif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595" Type="http://schemas.openxmlformats.org/officeDocument/2006/relationships/image" Target="../media/image595.jpg"/><Relationship Id="rId248" Type="http://schemas.openxmlformats.org/officeDocument/2006/relationships/image" Target="../media/image248.jpg"/><Relationship Id="rId455" Type="http://schemas.openxmlformats.org/officeDocument/2006/relationships/image" Target="../media/image455.jpg"/><Relationship Id="rId662" Type="http://schemas.openxmlformats.org/officeDocument/2006/relationships/image" Target="../media/image662.jpg"/><Relationship Id="rId12" Type="http://schemas.openxmlformats.org/officeDocument/2006/relationships/image" Target="../media/image12.jpg"/><Relationship Id="rId108" Type="http://schemas.openxmlformats.org/officeDocument/2006/relationships/image" Target="../media/image108.jpg"/><Relationship Id="rId315" Type="http://schemas.openxmlformats.org/officeDocument/2006/relationships/image" Target="../media/image315.jpg"/><Relationship Id="rId522" Type="http://schemas.openxmlformats.org/officeDocument/2006/relationships/image" Target="../media/image522.jpg"/><Relationship Id="rId96" Type="http://schemas.openxmlformats.org/officeDocument/2006/relationships/image" Target="../media/image96.jpg"/><Relationship Id="rId161" Type="http://schemas.openxmlformats.org/officeDocument/2006/relationships/image" Target="../media/image161.jp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66" Type="http://schemas.openxmlformats.org/officeDocument/2006/relationships/image" Target="../media/image466.jpg"/><Relationship Id="rId673" Type="http://schemas.openxmlformats.org/officeDocument/2006/relationships/image" Target="../media/image673.jpg"/><Relationship Id="rId23" Type="http://schemas.openxmlformats.org/officeDocument/2006/relationships/image" Target="../media/image23.jpg"/><Relationship Id="rId119" Type="http://schemas.openxmlformats.org/officeDocument/2006/relationships/image" Target="../media/image119.jpg"/><Relationship Id="rId326" Type="http://schemas.openxmlformats.org/officeDocument/2006/relationships/image" Target="../media/image326.jpg"/><Relationship Id="rId533" Type="http://schemas.openxmlformats.org/officeDocument/2006/relationships/image" Target="../media/image533.jpg"/><Relationship Id="rId172" Type="http://schemas.openxmlformats.org/officeDocument/2006/relationships/image" Target="../media/image172.jpg"/><Relationship Id="rId477" Type="http://schemas.openxmlformats.org/officeDocument/2006/relationships/image" Target="../media/image477.jpg"/><Relationship Id="rId600" Type="http://schemas.openxmlformats.org/officeDocument/2006/relationships/image" Target="../media/image600.jfif"/><Relationship Id="rId337" Type="http://schemas.openxmlformats.org/officeDocument/2006/relationships/image" Target="../media/image337.jpg"/><Relationship Id="rId34" Type="http://schemas.openxmlformats.org/officeDocument/2006/relationships/image" Target="../media/image34.jpg"/><Relationship Id="rId544" Type="http://schemas.openxmlformats.org/officeDocument/2006/relationships/image" Target="../media/image544.jpg"/><Relationship Id="rId183" Type="http://schemas.openxmlformats.org/officeDocument/2006/relationships/image" Target="../media/image183.jp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611" Type="http://schemas.openxmlformats.org/officeDocument/2006/relationships/image" Target="../media/image611.jpg"/><Relationship Id="rId250" Type="http://schemas.openxmlformats.org/officeDocument/2006/relationships/image" Target="../media/image250.jpg"/><Relationship Id="rId488" Type="http://schemas.openxmlformats.org/officeDocument/2006/relationships/image" Target="../media/image488.jpg"/><Relationship Id="rId45" Type="http://schemas.openxmlformats.org/officeDocument/2006/relationships/image" Target="../media/image45.jpg"/><Relationship Id="rId110" Type="http://schemas.openxmlformats.org/officeDocument/2006/relationships/image" Target="../media/image110.jpg"/><Relationship Id="rId348" Type="http://schemas.openxmlformats.org/officeDocument/2006/relationships/image" Target="../media/image348.jpg"/><Relationship Id="rId555" Type="http://schemas.openxmlformats.org/officeDocument/2006/relationships/image" Target="../media/image555.jp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415" Type="http://schemas.openxmlformats.org/officeDocument/2006/relationships/image" Target="../media/image415.jpg"/><Relationship Id="rId622" Type="http://schemas.openxmlformats.org/officeDocument/2006/relationships/image" Target="../media/image622.JPG"/><Relationship Id="rId261" Type="http://schemas.openxmlformats.org/officeDocument/2006/relationships/image" Target="../media/image261.jpg"/><Relationship Id="rId499" Type="http://schemas.openxmlformats.org/officeDocument/2006/relationships/image" Target="../media/image499.jpg"/><Relationship Id="rId56" Type="http://schemas.openxmlformats.org/officeDocument/2006/relationships/image" Target="../media/image56.jpg"/><Relationship Id="rId359" Type="http://schemas.openxmlformats.org/officeDocument/2006/relationships/image" Target="../media/image359.jpg"/><Relationship Id="rId566" Type="http://schemas.openxmlformats.org/officeDocument/2006/relationships/image" Target="../media/image566.jpg"/><Relationship Id="rId121" Type="http://schemas.openxmlformats.org/officeDocument/2006/relationships/image" Target="../media/image121.jpg"/><Relationship Id="rId219" Type="http://schemas.openxmlformats.org/officeDocument/2006/relationships/image" Target="../media/image219.jpg"/><Relationship Id="rId426" Type="http://schemas.openxmlformats.org/officeDocument/2006/relationships/image" Target="../media/image426.jpg"/><Relationship Id="rId633" Type="http://schemas.openxmlformats.org/officeDocument/2006/relationships/image" Target="../media/image633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577" Type="http://schemas.openxmlformats.org/officeDocument/2006/relationships/image" Target="../media/image577.png"/><Relationship Id="rId132" Type="http://schemas.openxmlformats.org/officeDocument/2006/relationships/image" Target="../media/image132.jpg"/><Relationship Id="rId437" Type="http://schemas.openxmlformats.org/officeDocument/2006/relationships/image" Target="../media/image437.jpg"/><Relationship Id="rId644" Type="http://schemas.openxmlformats.org/officeDocument/2006/relationships/image" Target="../media/image644.jpg"/><Relationship Id="rId283" Type="http://schemas.openxmlformats.org/officeDocument/2006/relationships/image" Target="../media/image283.jpg"/><Relationship Id="rId490" Type="http://schemas.openxmlformats.org/officeDocument/2006/relationships/image" Target="../media/image490.jpg"/><Relationship Id="rId504" Type="http://schemas.openxmlformats.org/officeDocument/2006/relationships/image" Target="../media/image504.jpg"/><Relationship Id="rId78" Type="http://schemas.openxmlformats.org/officeDocument/2006/relationships/image" Target="../media/image78.jpg"/><Relationship Id="rId143" Type="http://schemas.openxmlformats.org/officeDocument/2006/relationships/image" Target="../media/image143.jpg"/><Relationship Id="rId350" Type="http://schemas.openxmlformats.org/officeDocument/2006/relationships/image" Target="../media/image350.jpg"/><Relationship Id="rId588" Type="http://schemas.openxmlformats.org/officeDocument/2006/relationships/image" Target="../media/image588.png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448" Type="http://schemas.openxmlformats.org/officeDocument/2006/relationships/image" Target="../media/image448.jpg"/><Relationship Id="rId655" Type="http://schemas.openxmlformats.org/officeDocument/2006/relationships/image" Target="../media/image655.pn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515" Type="http://schemas.openxmlformats.org/officeDocument/2006/relationships/image" Target="../media/image515.jpg"/><Relationship Id="rId89" Type="http://schemas.openxmlformats.org/officeDocument/2006/relationships/image" Target="../media/image89.jpg"/><Relationship Id="rId154" Type="http://schemas.openxmlformats.org/officeDocument/2006/relationships/image" Target="../media/image154.jpg"/><Relationship Id="rId361" Type="http://schemas.openxmlformats.org/officeDocument/2006/relationships/image" Target="../media/image361.jpg"/><Relationship Id="rId599" Type="http://schemas.openxmlformats.org/officeDocument/2006/relationships/image" Target="../media/image599.jfif"/><Relationship Id="rId459" Type="http://schemas.openxmlformats.org/officeDocument/2006/relationships/image" Target="../media/image459.jpg"/><Relationship Id="rId666" Type="http://schemas.openxmlformats.org/officeDocument/2006/relationships/image" Target="../media/image666.jpg"/><Relationship Id="rId16" Type="http://schemas.openxmlformats.org/officeDocument/2006/relationships/image" Target="../media/image16.jpg"/><Relationship Id="rId221" Type="http://schemas.openxmlformats.org/officeDocument/2006/relationships/image" Target="../media/image221.jpg"/><Relationship Id="rId319" Type="http://schemas.openxmlformats.org/officeDocument/2006/relationships/image" Target="../media/image319.jpg"/><Relationship Id="rId526" Type="http://schemas.openxmlformats.org/officeDocument/2006/relationships/image" Target="../media/image526.jpg"/><Relationship Id="rId165" Type="http://schemas.openxmlformats.org/officeDocument/2006/relationships/image" Target="../media/image165.jpg"/><Relationship Id="rId372" Type="http://schemas.openxmlformats.org/officeDocument/2006/relationships/image" Target="../media/image372.jpg"/><Relationship Id="rId232" Type="http://schemas.openxmlformats.org/officeDocument/2006/relationships/image" Target="../media/image232.jpg"/><Relationship Id="rId27" Type="http://schemas.openxmlformats.org/officeDocument/2006/relationships/image" Target="../media/image27.jpg"/><Relationship Id="rId537" Type="http://schemas.openxmlformats.org/officeDocument/2006/relationships/image" Target="../media/image537.jpg"/><Relationship Id="rId80" Type="http://schemas.openxmlformats.org/officeDocument/2006/relationships/image" Target="../media/image80.jpg"/><Relationship Id="rId176" Type="http://schemas.openxmlformats.org/officeDocument/2006/relationships/image" Target="../media/image176.jpg"/><Relationship Id="rId383" Type="http://schemas.openxmlformats.org/officeDocument/2006/relationships/image" Target="../media/image383.jpg"/><Relationship Id="rId590" Type="http://schemas.openxmlformats.org/officeDocument/2006/relationships/image" Target="../media/image590.jfif"/><Relationship Id="rId604" Type="http://schemas.openxmlformats.org/officeDocument/2006/relationships/image" Target="../media/image604.jf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53975</xdr:colOff>
      <xdr:row>1</xdr:row>
      <xdr:rowOff>25400</xdr:rowOff>
    </xdr:from>
    <xdr:to>
      <xdr:col>0</xdr:col>
      <xdr:colOff>1831975</xdr:colOff>
      <xdr:row>1</xdr:row>
      <xdr:rowOff>1803400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9C416C3A-745C-4E27-8E17-8DF535C87D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</xdr:row>
      <xdr:rowOff>25400</xdr:rowOff>
    </xdr:from>
    <xdr:to>
      <xdr:col>0</xdr:col>
      <xdr:colOff>1831975</xdr:colOff>
      <xdr:row>2</xdr:row>
      <xdr:rowOff>1803400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FFA1C2DA-E93F-46DC-9CA7-03EFC812AE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4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</xdr:row>
      <xdr:rowOff>25400</xdr:rowOff>
    </xdr:from>
    <xdr:to>
      <xdr:col>0</xdr:col>
      <xdr:colOff>1831975</xdr:colOff>
      <xdr:row>3</xdr:row>
      <xdr:rowOff>1803400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A756068-4B42-448C-8FB6-AAB7134BD5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7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</xdr:row>
      <xdr:rowOff>25400</xdr:rowOff>
    </xdr:from>
    <xdr:to>
      <xdr:col>0</xdr:col>
      <xdr:colOff>1831975</xdr:colOff>
      <xdr:row>4</xdr:row>
      <xdr:rowOff>1803400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6C8D99D2-C261-487F-AFFD-07C0F6A5F6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0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</xdr:row>
      <xdr:rowOff>25400</xdr:rowOff>
    </xdr:from>
    <xdr:to>
      <xdr:col>0</xdr:col>
      <xdr:colOff>1831975</xdr:colOff>
      <xdr:row>5</xdr:row>
      <xdr:rowOff>1803400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9A5731E8-377A-4317-ACAD-06F9F6C607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3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</xdr:row>
      <xdr:rowOff>25400</xdr:rowOff>
    </xdr:from>
    <xdr:to>
      <xdr:col>0</xdr:col>
      <xdr:colOff>1831975</xdr:colOff>
      <xdr:row>6</xdr:row>
      <xdr:rowOff>1803400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4B3D807A-CBAC-4D61-ABE6-86C89160A8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5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</xdr:row>
      <xdr:rowOff>25400</xdr:rowOff>
    </xdr:from>
    <xdr:to>
      <xdr:col>0</xdr:col>
      <xdr:colOff>1831975</xdr:colOff>
      <xdr:row>7</xdr:row>
      <xdr:rowOff>1803400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A6BB33EB-2094-4FFC-99A8-209706B185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8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</xdr:row>
      <xdr:rowOff>25400</xdr:rowOff>
    </xdr:from>
    <xdr:to>
      <xdr:col>0</xdr:col>
      <xdr:colOff>1831975</xdr:colOff>
      <xdr:row>8</xdr:row>
      <xdr:rowOff>1803400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20A99D43-2C92-4645-B359-D5D71A52A0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1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</xdr:row>
      <xdr:rowOff>25400</xdr:rowOff>
    </xdr:from>
    <xdr:to>
      <xdr:col>0</xdr:col>
      <xdr:colOff>1831975</xdr:colOff>
      <xdr:row>9</xdr:row>
      <xdr:rowOff>1803400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5A19FFB-0241-429A-9773-B548AC51B4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84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</xdr:row>
      <xdr:rowOff>25400</xdr:rowOff>
    </xdr:from>
    <xdr:to>
      <xdr:col>0</xdr:col>
      <xdr:colOff>1831975</xdr:colOff>
      <xdr:row>10</xdr:row>
      <xdr:rowOff>1803400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34FD9CF6-9211-4FD9-A2B3-B6A76D7EE9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67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</xdr:row>
      <xdr:rowOff>23771</xdr:rowOff>
    </xdr:from>
    <xdr:to>
      <xdr:col>0</xdr:col>
      <xdr:colOff>1831975</xdr:colOff>
      <xdr:row>11</xdr:row>
      <xdr:rowOff>1785979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972A58FD-97C6-4B9F-9706-0E14FFE94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502271"/>
          <a:ext cx="1778000" cy="176220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</xdr:row>
      <xdr:rowOff>24281</xdr:rowOff>
    </xdr:from>
    <xdr:to>
      <xdr:col>0</xdr:col>
      <xdr:colOff>1831975</xdr:colOff>
      <xdr:row>12</xdr:row>
      <xdr:rowOff>1690219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88EE8FF-F3E4-4C08-85BB-40EA2CADBC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312531"/>
          <a:ext cx="1778000" cy="166593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</xdr:row>
      <xdr:rowOff>23104</xdr:rowOff>
    </xdr:from>
    <xdr:to>
      <xdr:col>0</xdr:col>
      <xdr:colOff>1831975</xdr:colOff>
      <xdr:row>13</xdr:row>
      <xdr:rowOff>1739022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E56AB75-FE13-4992-8D09-3EBD653525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025854"/>
          <a:ext cx="1778000" cy="171591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</xdr:row>
      <xdr:rowOff>22530</xdr:rowOff>
    </xdr:from>
    <xdr:to>
      <xdr:col>0</xdr:col>
      <xdr:colOff>1831975</xdr:colOff>
      <xdr:row>14</xdr:row>
      <xdr:rowOff>1768169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971065ED-D6D0-4F9C-A985-A49FF8E052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787405"/>
          <a:ext cx="1778000" cy="1745639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</xdr:row>
      <xdr:rowOff>22892</xdr:rowOff>
    </xdr:from>
    <xdr:to>
      <xdr:col>0</xdr:col>
      <xdr:colOff>1831975</xdr:colOff>
      <xdr:row>15</xdr:row>
      <xdr:rowOff>1758284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DC74948C-C491-4B89-9F5D-C5B2270671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578467"/>
          <a:ext cx="1778000" cy="1735392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</xdr:row>
      <xdr:rowOff>22318</xdr:rowOff>
    </xdr:from>
    <xdr:to>
      <xdr:col>0</xdr:col>
      <xdr:colOff>1831975</xdr:colOff>
      <xdr:row>16</xdr:row>
      <xdr:rowOff>1787434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BA290AA8-53F4-428E-A24C-E6A3E9DF33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359068"/>
          <a:ext cx="1778000" cy="176511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</xdr:row>
      <xdr:rowOff>21602</xdr:rowOff>
    </xdr:from>
    <xdr:to>
      <xdr:col>0</xdr:col>
      <xdr:colOff>1831975</xdr:colOff>
      <xdr:row>17</xdr:row>
      <xdr:rowOff>1788150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61F599C2-23A7-46C3-B47E-9407C5F186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168102"/>
          <a:ext cx="1778000" cy="176654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</xdr:row>
      <xdr:rowOff>25282</xdr:rowOff>
    </xdr:from>
    <xdr:to>
      <xdr:col>0</xdr:col>
      <xdr:colOff>1831975</xdr:colOff>
      <xdr:row>18</xdr:row>
      <xdr:rowOff>1746369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136EA198-DDC6-4EE9-BA70-632E95F739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981532"/>
          <a:ext cx="1778000" cy="1721087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</xdr:row>
      <xdr:rowOff>25400</xdr:rowOff>
    </xdr:from>
    <xdr:to>
      <xdr:col>0</xdr:col>
      <xdr:colOff>1831975</xdr:colOff>
      <xdr:row>19</xdr:row>
      <xdr:rowOff>1803400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830E2784-3C92-4C00-ACC6-22C6540BFD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75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</xdr:row>
      <xdr:rowOff>25400</xdr:rowOff>
    </xdr:from>
    <xdr:to>
      <xdr:col>0</xdr:col>
      <xdr:colOff>1831975</xdr:colOff>
      <xdr:row>20</xdr:row>
      <xdr:rowOff>1803400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9ADB53A4-D762-4C90-B9AF-43CA476AD1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58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</xdr:row>
      <xdr:rowOff>25400</xdr:rowOff>
    </xdr:from>
    <xdr:to>
      <xdr:col>0</xdr:col>
      <xdr:colOff>1831975</xdr:colOff>
      <xdr:row>21</xdr:row>
      <xdr:rowOff>1803400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57DB4773-F44E-47A7-A3E6-AB5E98383C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41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</xdr:row>
      <xdr:rowOff>25400</xdr:rowOff>
    </xdr:from>
    <xdr:to>
      <xdr:col>0</xdr:col>
      <xdr:colOff>1831975</xdr:colOff>
      <xdr:row>22</xdr:row>
      <xdr:rowOff>1803400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18707AC1-38CA-4FA5-AF8A-0F7CBA655F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23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</xdr:row>
      <xdr:rowOff>25400</xdr:rowOff>
    </xdr:from>
    <xdr:to>
      <xdr:col>0</xdr:col>
      <xdr:colOff>1831975</xdr:colOff>
      <xdr:row>23</xdr:row>
      <xdr:rowOff>1803400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9FE26D84-FC9F-45AA-8F3D-7183637BAE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06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</xdr:row>
      <xdr:rowOff>25400</xdr:rowOff>
    </xdr:from>
    <xdr:to>
      <xdr:col>0</xdr:col>
      <xdr:colOff>1831975</xdr:colOff>
      <xdr:row>24</xdr:row>
      <xdr:rowOff>1803400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76C34DCD-74E1-45AB-A92A-B92F44C646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89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</xdr:row>
      <xdr:rowOff>25400</xdr:rowOff>
    </xdr:from>
    <xdr:to>
      <xdr:col>0</xdr:col>
      <xdr:colOff>1831975</xdr:colOff>
      <xdr:row>25</xdr:row>
      <xdr:rowOff>1803400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1B78467C-2BE2-435A-94F9-72F4C94AE6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72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</xdr:row>
      <xdr:rowOff>25400</xdr:rowOff>
    </xdr:from>
    <xdr:to>
      <xdr:col>0</xdr:col>
      <xdr:colOff>1831975</xdr:colOff>
      <xdr:row>26</xdr:row>
      <xdr:rowOff>1803400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9BD9ABB-EF9A-43C3-87E6-B3348D6BC3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55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</xdr:row>
      <xdr:rowOff>25400</xdr:rowOff>
    </xdr:from>
    <xdr:to>
      <xdr:col>0</xdr:col>
      <xdr:colOff>1831975</xdr:colOff>
      <xdr:row>27</xdr:row>
      <xdr:rowOff>1803400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563F1AFB-DE82-41C4-9367-6EF7158914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38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</xdr:row>
      <xdr:rowOff>25400</xdr:rowOff>
    </xdr:from>
    <xdr:to>
      <xdr:col>0</xdr:col>
      <xdr:colOff>1831975</xdr:colOff>
      <xdr:row>28</xdr:row>
      <xdr:rowOff>1803400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52A4F14-7DD8-4EB4-B2B8-4B1B1534CD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21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</xdr:row>
      <xdr:rowOff>25400</xdr:rowOff>
    </xdr:from>
    <xdr:to>
      <xdr:col>0</xdr:col>
      <xdr:colOff>1831975</xdr:colOff>
      <xdr:row>29</xdr:row>
      <xdr:rowOff>1803400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1C92FAC6-1EEA-4FA4-B3A6-5E883D28F9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04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</xdr:row>
      <xdr:rowOff>25400</xdr:rowOff>
    </xdr:from>
    <xdr:to>
      <xdr:col>0</xdr:col>
      <xdr:colOff>1831975</xdr:colOff>
      <xdr:row>30</xdr:row>
      <xdr:rowOff>1803400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8C62BC47-E5E4-47C2-BE4F-BC64EFA300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87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</xdr:row>
      <xdr:rowOff>25400</xdr:rowOff>
    </xdr:from>
    <xdr:to>
      <xdr:col>0</xdr:col>
      <xdr:colOff>1831975</xdr:colOff>
      <xdr:row>31</xdr:row>
      <xdr:rowOff>1803400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DEF1EBCF-EBB7-459F-BE5C-C6AAA6500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69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</xdr:row>
      <xdr:rowOff>25400</xdr:rowOff>
    </xdr:from>
    <xdr:to>
      <xdr:col>0</xdr:col>
      <xdr:colOff>1831975</xdr:colOff>
      <xdr:row>32</xdr:row>
      <xdr:rowOff>1803400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593CCDD6-61AA-439B-97D3-2F35318122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52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</xdr:row>
      <xdr:rowOff>25400</xdr:rowOff>
    </xdr:from>
    <xdr:to>
      <xdr:col>0</xdr:col>
      <xdr:colOff>1831975</xdr:colOff>
      <xdr:row>33</xdr:row>
      <xdr:rowOff>1803400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E40EAD27-5EA1-48BE-A543-D8E46C7C0E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35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</xdr:row>
      <xdr:rowOff>25400</xdr:rowOff>
    </xdr:from>
    <xdr:to>
      <xdr:col>0</xdr:col>
      <xdr:colOff>1831975</xdr:colOff>
      <xdr:row>34</xdr:row>
      <xdr:rowOff>1803400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148696ED-87E8-4215-B21F-713EFE2832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18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</xdr:row>
      <xdr:rowOff>25400</xdr:rowOff>
    </xdr:from>
    <xdr:to>
      <xdr:col>0</xdr:col>
      <xdr:colOff>1831975</xdr:colOff>
      <xdr:row>35</xdr:row>
      <xdr:rowOff>1803400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F2CFADED-BEE2-4776-8EBB-B80690B1C9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01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</xdr:row>
      <xdr:rowOff>25400</xdr:rowOff>
    </xdr:from>
    <xdr:to>
      <xdr:col>0</xdr:col>
      <xdr:colOff>1831975</xdr:colOff>
      <xdr:row>36</xdr:row>
      <xdr:rowOff>1803400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57C9FEF8-A4B9-4570-AF4F-5106EC5CCE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84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</xdr:row>
      <xdr:rowOff>25400</xdr:rowOff>
    </xdr:from>
    <xdr:to>
      <xdr:col>0</xdr:col>
      <xdr:colOff>1831975</xdr:colOff>
      <xdr:row>37</xdr:row>
      <xdr:rowOff>1803400</xdr:rowOff>
    </xdr:to>
    <xdr:pic>
      <xdr:nvPicPr>
        <xdr:cNvPr id="75" name="Рисунок 74">
          <a:extLst>
            <a:ext uri="{FF2B5EF4-FFF2-40B4-BE49-F238E27FC236}">
              <a16:creationId xmlns:a16="http://schemas.microsoft.com/office/drawing/2014/main" id="{B84144EF-6768-49E3-9C69-6E820128E3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67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</xdr:row>
      <xdr:rowOff>25400</xdr:rowOff>
    </xdr:from>
    <xdr:to>
      <xdr:col>0</xdr:col>
      <xdr:colOff>1831975</xdr:colOff>
      <xdr:row>38</xdr:row>
      <xdr:rowOff>1803400</xdr:rowOff>
    </xdr:to>
    <xdr:pic>
      <xdr:nvPicPr>
        <xdr:cNvPr id="77" name="Рисунок 76">
          <a:extLst>
            <a:ext uri="{FF2B5EF4-FFF2-40B4-BE49-F238E27FC236}">
              <a16:creationId xmlns:a16="http://schemas.microsoft.com/office/drawing/2014/main" id="{669E7423-EF68-4BD6-BBC0-790197155A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50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</xdr:row>
      <xdr:rowOff>25400</xdr:rowOff>
    </xdr:from>
    <xdr:to>
      <xdr:col>0</xdr:col>
      <xdr:colOff>1831975</xdr:colOff>
      <xdr:row>39</xdr:row>
      <xdr:rowOff>1803400</xdr:rowOff>
    </xdr:to>
    <xdr:pic>
      <xdr:nvPicPr>
        <xdr:cNvPr id="79" name="Рисунок 78">
          <a:extLst>
            <a:ext uri="{FF2B5EF4-FFF2-40B4-BE49-F238E27FC236}">
              <a16:creationId xmlns:a16="http://schemas.microsoft.com/office/drawing/2014/main" id="{E80012C8-5436-4F18-A78B-63CDA6B033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32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</xdr:row>
      <xdr:rowOff>25400</xdr:rowOff>
    </xdr:from>
    <xdr:to>
      <xdr:col>0</xdr:col>
      <xdr:colOff>1831975</xdr:colOff>
      <xdr:row>40</xdr:row>
      <xdr:rowOff>1803400</xdr:rowOff>
    </xdr:to>
    <xdr:pic>
      <xdr:nvPicPr>
        <xdr:cNvPr id="81" name="Рисунок 80">
          <a:extLst>
            <a:ext uri="{FF2B5EF4-FFF2-40B4-BE49-F238E27FC236}">
              <a16:creationId xmlns:a16="http://schemas.microsoft.com/office/drawing/2014/main" id="{4B6F303F-5576-45FD-ACA6-7C9A0387FC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15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</xdr:row>
      <xdr:rowOff>25400</xdr:rowOff>
    </xdr:from>
    <xdr:to>
      <xdr:col>0</xdr:col>
      <xdr:colOff>1831975</xdr:colOff>
      <xdr:row>41</xdr:row>
      <xdr:rowOff>1803400</xdr:rowOff>
    </xdr:to>
    <xdr:pic>
      <xdr:nvPicPr>
        <xdr:cNvPr id="83" name="Рисунок 82">
          <a:extLst>
            <a:ext uri="{FF2B5EF4-FFF2-40B4-BE49-F238E27FC236}">
              <a16:creationId xmlns:a16="http://schemas.microsoft.com/office/drawing/2014/main" id="{14DF3D7A-5CAA-4B43-B81E-053F56422E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98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</xdr:row>
      <xdr:rowOff>25400</xdr:rowOff>
    </xdr:from>
    <xdr:to>
      <xdr:col>0</xdr:col>
      <xdr:colOff>1831975</xdr:colOff>
      <xdr:row>42</xdr:row>
      <xdr:rowOff>1803400</xdr:rowOff>
    </xdr:to>
    <xdr:pic>
      <xdr:nvPicPr>
        <xdr:cNvPr id="85" name="Рисунок 84">
          <a:extLst>
            <a:ext uri="{FF2B5EF4-FFF2-40B4-BE49-F238E27FC236}">
              <a16:creationId xmlns:a16="http://schemas.microsoft.com/office/drawing/2014/main" id="{EE390DFE-C203-4D30-91D1-C259733733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81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</xdr:row>
      <xdr:rowOff>25400</xdr:rowOff>
    </xdr:from>
    <xdr:to>
      <xdr:col>0</xdr:col>
      <xdr:colOff>1831975</xdr:colOff>
      <xdr:row>43</xdr:row>
      <xdr:rowOff>1803400</xdr:rowOff>
    </xdr:to>
    <xdr:pic>
      <xdr:nvPicPr>
        <xdr:cNvPr id="87" name="Рисунок 86">
          <a:extLst>
            <a:ext uri="{FF2B5EF4-FFF2-40B4-BE49-F238E27FC236}">
              <a16:creationId xmlns:a16="http://schemas.microsoft.com/office/drawing/2014/main" id="{60DBE586-277A-4F2E-B7FA-AA4EDDA30B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64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</xdr:row>
      <xdr:rowOff>25400</xdr:rowOff>
    </xdr:from>
    <xdr:to>
      <xdr:col>0</xdr:col>
      <xdr:colOff>1831975</xdr:colOff>
      <xdr:row>44</xdr:row>
      <xdr:rowOff>1803400</xdr:rowOff>
    </xdr:to>
    <xdr:pic>
      <xdr:nvPicPr>
        <xdr:cNvPr id="89" name="Рисунок 88">
          <a:extLst>
            <a:ext uri="{FF2B5EF4-FFF2-40B4-BE49-F238E27FC236}">
              <a16:creationId xmlns:a16="http://schemas.microsoft.com/office/drawing/2014/main" id="{F5C1274C-C84A-43B1-A542-CAE49D1119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47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</xdr:row>
      <xdr:rowOff>25400</xdr:rowOff>
    </xdr:from>
    <xdr:to>
      <xdr:col>0</xdr:col>
      <xdr:colOff>1831975</xdr:colOff>
      <xdr:row>45</xdr:row>
      <xdr:rowOff>1803400</xdr:rowOff>
    </xdr:to>
    <xdr:pic>
      <xdr:nvPicPr>
        <xdr:cNvPr id="91" name="Рисунок 90">
          <a:extLst>
            <a:ext uri="{FF2B5EF4-FFF2-40B4-BE49-F238E27FC236}">
              <a16:creationId xmlns:a16="http://schemas.microsoft.com/office/drawing/2014/main" id="{498A97FA-1F9F-41DB-AB51-94FDEDA67C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30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</xdr:row>
      <xdr:rowOff>25400</xdr:rowOff>
    </xdr:from>
    <xdr:to>
      <xdr:col>0</xdr:col>
      <xdr:colOff>1831975</xdr:colOff>
      <xdr:row>46</xdr:row>
      <xdr:rowOff>1803400</xdr:rowOff>
    </xdr:to>
    <xdr:pic>
      <xdr:nvPicPr>
        <xdr:cNvPr id="93" name="Рисунок 92">
          <a:extLst>
            <a:ext uri="{FF2B5EF4-FFF2-40B4-BE49-F238E27FC236}">
              <a16:creationId xmlns:a16="http://schemas.microsoft.com/office/drawing/2014/main" id="{E25A9D86-ABC8-4ACC-A73F-AB85A4919B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13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</xdr:row>
      <xdr:rowOff>25400</xdr:rowOff>
    </xdr:from>
    <xdr:to>
      <xdr:col>0</xdr:col>
      <xdr:colOff>1831975</xdr:colOff>
      <xdr:row>47</xdr:row>
      <xdr:rowOff>1803400</xdr:rowOff>
    </xdr:to>
    <xdr:pic>
      <xdr:nvPicPr>
        <xdr:cNvPr id="95" name="Рисунок 94">
          <a:extLst>
            <a:ext uri="{FF2B5EF4-FFF2-40B4-BE49-F238E27FC236}">
              <a16:creationId xmlns:a16="http://schemas.microsoft.com/office/drawing/2014/main" id="{950C417E-7914-4EB5-9D69-811528420E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95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</xdr:row>
      <xdr:rowOff>25400</xdr:rowOff>
    </xdr:from>
    <xdr:to>
      <xdr:col>0</xdr:col>
      <xdr:colOff>1831975</xdr:colOff>
      <xdr:row>48</xdr:row>
      <xdr:rowOff>1803400</xdr:rowOff>
    </xdr:to>
    <xdr:pic>
      <xdr:nvPicPr>
        <xdr:cNvPr id="97" name="Рисунок 96">
          <a:extLst>
            <a:ext uri="{FF2B5EF4-FFF2-40B4-BE49-F238E27FC236}">
              <a16:creationId xmlns:a16="http://schemas.microsoft.com/office/drawing/2014/main" id="{84FA1105-6CEB-42CB-925D-62C2A8844A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78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</xdr:row>
      <xdr:rowOff>25400</xdr:rowOff>
    </xdr:from>
    <xdr:to>
      <xdr:col>0</xdr:col>
      <xdr:colOff>1831975</xdr:colOff>
      <xdr:row>49</xdr:row>
      <xdr:rowOff>1803400</xdr:rowOff>
    </xdr:to>
    <xdr:pic>
      <xdr:nvPicPr>
        <xdr:cNvPr id="99" name="Рисунок 98">
          <a:extLst>
            <a:ext uri="{FF2B5EF4-FFF2-40B4-BE49-F238E27FC236}">
              <a16:creationId xmlns:a16="http://schemas.microsoft.com/office/drawing/2014/main" id="{FAD7CD66-EAA2-4806-99C3-28C991F88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61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</xdr:row>
      <xdr:rowOff>25400</xdr:rowOff>
    </xdr:from>
    <xdr:to>
      <xdr:col>0</xdr:col>
      <xdr:colOff>1831975</xdr:colOff>
      <xdr:row>50</xdr:row>
      <xdr:rowOff>1803400</xdr:rowOff>
    </xdr:to>
    <xdr:pic>
      <xdr:nvPicPr>
        <xdr:cNvPr id="101" name="Рисунок 100">
          <a:extLst>
            <a:ext uri="{FF2B5EF4-FFF2-40B4-BE49-F238E27FC236}">
              <a16:creationId xmlns:a16="http://schemas.microsoft.com/office/drawing/2014/main" id="{EA7F926A-F63B-4B58-80CD-243833F95E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44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</xdr:row>
      <xdr:rowOff>25400</xdr:rowOff>
    </xdr:from>
    <xdr:to>
      <xdr:col>0</xdr:col>
      <xdr:colOff>1831975</xdr:colOff>
      <xdr:row>51</xdr:row>
      <xdr:rowOff>1803400</xdr:rowOff>
    </xdr:to>
    <xdr:pic>
      <xdr:nvPicPr>
        <xdr:cNvPr id="103" name="Рисунок 102">
          <a:extLst>
            <a:ext uri="{FF2B5EF4-FFF2-40B4-BE49-F238E27FC236}">
              <a16:creationId xmlns:a16="http://schemas.microsoft.com/office/drawing/2014/main" id="{0FF24C4F-16E1-409F-9EBF-2DD77D580E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27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</xdr:row>
      <xdr:rowOff>25400</xdr:rowOff>
    </xdr:from>
    <xdr:to>
      <xdr:col>0</xdr:col>
      <xdr:colOff>1831975</xdr:colOff>
      <xdr:row>52</xdr:row>
      <xdr:rowOff>1803400</xdr:rowOff>
    </xdr:to>
    <xdr:pic>
      <xdr:nvPicPr>
        <xdr:cNvPr id="105" name="Рисунок 104">
          <a:extLst>
            <a:ext uri="{FF2B5EF4-FFF2-40B4-BE49-F238E27FC236}">
              <a16:creationId xmlns:a16="http://schemas.microsoft.com/office/drawing/2014/main" id="{4475A27A-1241-4036-AF9E-8A517B2EBF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10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</xdr:row>
      <xdr:rowOff>25400</xdr:rowOff>
    </xdr:from>
    <xdr:to>
      <xdr:col>0</xdr:col>
      <xdr:colOff>1831975</xdr:colOff>
      <xdr:row>53</xdr:row>
      <xdr:rowOff>1803400</xdr:rowOff>
    </xdr:to>
    <xdr:pic>
      <xdr:nvPicPr>
        <xdr:cNvPr id="107" name="Рисунок 106">
          <a:extLst>
            <a:ext uri="{FF2B5EF4-FFF2-40B4-BE49-F238E27FC236}">
              <a16:creationId xmlns:a16="http://schemas.microsoft.com/office/drawing/2014/main" id="{7A3EAC21-A731-4A47-A72C-6BE282B721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93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</xdr:row>
      <xdr:rowOff>25400</xdr:rowOff>
    </xdr:from>
    <xdr:to>
      <xdr:col>0</xdr:col>
      <xdr:colOff>1831975</xdr:colOff>
      <xdr:row>54</xdr:row>
      <xdr:rowOff>1803400</xdr:rowOff>
    </xdr:to>
    <xdr:pic>
      <xdr:nvPicPr>
        <xdr:cNvPr id="109" name="Рисунок 108">
          <a:extLst>
            <a:ext uri="{FF2B5EF4-FFF2-40B4-BE49-F238E27FC236}">
              <a16:creationId xmlns:a16="http://schemas.microsoft.com/office/drawing/2014/main" id="{6C70BC58-6317-419C-8F75-6771087A3E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76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</xdr:row>
      <xdr:rowOff>25400</xdr:rowOff>
    </xdr:from>
    <xdr:to>
      <xdr:col>0</xdr:col>
      <xdr:colOff>1831975</xdr:colOff>
      <xdr:row>55</xdr:row>
      <xdr:rowOff>1803400</xdr:rowOff>
    </xdr:to>
    <xdr:pic>
      <xdr:nvPicPr>
        <xdr:cNvPr id="111" name="Рисунок 110">
          <a:extLst>
            <a:ext uri="{FF2B5EF4-FFF2-40B4-BE49-F238E27FC236}">
              <a16:creationId xmlns:a16="http://schemas.microsoft.com/office/drawing/2014/main" id="{CA21F82F-48D7-497C-8426-6796DC6CC0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59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</xdr:row>
      <xdr:rowOff>25400</xdr:rowOff>
    </xdr:from>
    <xdr:to>
      <xdr:col>0</xdr:col>
      <xdr:colOff>1831975</xdr:colOff>
      <xdr:row>56</xdr:row>
      <xdr:rowOff>1803400</xdr:rowOff>
    </xdr:to>
    <xdr:pic>
      <xdr:nvPicPr>
        <xdr:cNvPr id="113" name="Рисунок 112">
          <a:extLst>
            <a:ext uri="{FF2B5EF4-FFF2-40B4-BE49-F238E27FC236}">
              <a16:creationId xmlns:a16="http://schemas.microsoft.com/office/drawing/2014/main" id="{CBF74503-519E-409C-96C3-36707A10B9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41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</xdr:row>
      <xdr:rowOff>25400</xdr:rowOff>
    </xdr:from>
    <xdr:to>
      <xdr:col>0</xdr:col>
      <xdr:colOff>1831975</xdr:colOff>
      <xdr:row>57</xdr:row>
      <xdr:rowOff>1803400</xdr:rowOff>
    </xdr:to>
    <xdr:pic>
      <xdr:nvPicPr>
        <xdr:cNvPr id="115" name="Рисунок 114">
          <a:extLst>
            <a:ext uri="{FF2B5EF4-FFF2-40B4-BE49-F238E27FC236}">
              <a16:creationId xmlns:a16="http://schemas.microsoft.com/office/drawing/2014/main" id="{598B4131-519A-4B01-908C-21236E722C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24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</xdr:row>
      <xdr:rowOff>25400</xdr:rowOff>
    </xdr:from>
    <xdr:to>
      <xdr:col>0</xdr:col>
      <xdr:colOff>1831975</xdr:colOff>
      <xdr:row>58</xdr:row>
      <xdr:rowOff>1803400</xdr:rowOff>
    </xdr:to>
    <xdr:pic>
      <xdr:nvPicPr>
        <xdr:cNvPr id="117" name="Рисунок 116">
          <a:extLst>
            <a:ext uri="{FF2B5EF4-FFF2-40B4-BE49-F238E27FC236}">
              <a16:creationId xmlns:a16="http://schemas.microsoft.com/office/drawing/2014/main" id="{C9735CC4-2668-4D30-8907-B9F34A7306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07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</xdr:row>
      <xdr:rowOff>25400</xdr:rowOff>
    </xdr:from>
    <xdr:to>
      <xdr:col>0</xdr:col>
      <xdr:colOff>1831975</xdr:colOff>
      <xdr:row>59</xdr:row>
      <xdr:rowOff>1803400</xdr:rowOff>
    </xdr:to>
    <xdr:pic>
      <xdr:nvPicPr>
        <xdr:cNvPr id="119" name="Рисунок 118">
          <a:extLst>
            <a:ext uri="{FF2B5EF4-FFF2-40B4-BE49-F238E27FC236}">
              <a16:creationId xmlns:a16="http://schemas.microsoft.com/office/drawing/2014/main" id="{E840A332-8605-4B2B-A6FB-07316C70A2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90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</xdr:row>
      <xdr:rowOff>25400</xdr:rowOff>
    </xdr:from>
    <xdr:to>
      <xdr:col>0</xdr:col>
      <xdr:colOff>1831975</xdr:colOff>
      <xdr:row>60</xdr:row>
      <xdr:rowOff>1803400</xdr:rowOff>
    </xdr:to>
    <xdr:pic>
      <xdr:nvPicPr>
        <xdr:cNvPr id="121" name="Рисунок 120">
          <a:extLst>
            <a:ext uri="{FF2B5EF4-FFF2-40B4-BE49-F238E27FC236}">
              <a16:creationId xmlns:a16="http://schemas.microsoft.com/office/drawing/2014/main" id="{A8359F9E-3259-490A-81CD-6A2E62A273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73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</xdr:row>
      <xdr:rowOff>25400</xdr:rowOff>
    </xdr:from>
    <xdr:to>
      <xdr:col>0</xdr:col>
      <xdr:colOff>1831975</xdr:colOff>
      <xdr:row>61</xdr:row>
      <xdr:rowOff>1803400</xdr:rowOff>
    </xdr:to>
    <xdr:pic>
      <xdr:nvPicPr>
        <xdr:cNvPr id="123" name="Рисунок 122">
          <a:extLst>
            <a:ext uri="{FF2B5EF4-FFF2-40B4-BE49-F238E27FC236}">
              <a16:creationId xmlns:a16="http://schemas.microsoft.com/office/drawing/2014/main" id="{6B027CD5-AC7C-4CBF-A245-4FCCB36706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56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</xdr:row>
      <xdr:rowOff>25400</xdr:rowOff>
    </xdr:from>
    <xdr:to>
      <xdr:col>0</xdr:col>
      <xdr:colOff>1831975</xdr:colOff>
      <xdr:row>62</xdr:row>
      <xdr:rowOff>1803400</xdr:rowOff>
    </xdr:to>
    <xdr:pic>
      <xdr:nvPicPr>
        <xdr:cNvPr id="125" name="Рисунок 124">
          <a:extLst>
            <a:ext uri="{FF2B5EF4-FFF2-40B4-BE49-F238E27FC236}">
              <a16:creationId xmlns:a16="http://schemas.microsoft.com/office/drawing/2014/main" id="{9EC8C163-3FA4-4E32-A982-745E791FDE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39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</xdr:row>
      <xdr:rowOff>25400</xdr:rowOff>
    </xdr:from>
    <xdr:to>
      <xdr:col>0</xdr:col>
      <xdr:colOff>1831975</xdr:colOff>
      <xdr:row>63</xdr:row>
      <xdr:rowOff>1803400</xdr:rowOff>
    </xdr:to>
    <xdr:pic>
      <xdr:nvPicPr>
        <xdr:cNvPr id="127" name="Рисунок 126">
          <a:extLst>
            <a:ext uri="{FF2B5EF4-FFF2-40B4-BE49-F238E27FC236}">
              <a16:creationId xmlns:a16="http://schemas.microsoft.com/office/drawing/2014/main" id="{9D64C035-72EF-409E-A0D6-B5B27FCAE2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22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</xdr:row>
      <xdr:rowOff>25400</xdr:rowOff>
    </xdr:from>
    <xdr:to>
      <xdr:col>0</xdr:col>
      <xdr:colOff>1831975</xdr:colOff>
      <xdr:row>67</xdr:row>
      <xdr:rowOff>1803400</xdr:rowOff>
    </xdr:to>
    <xdr:pic>
      <xdr:nvPicPr>
        <xdr:cNvPr id="135" name="Рисунок 134">
          <a:extLst>
            <a:ext uri="{FF2B5EF4-FFF2-40B4-BE49-F238E27FC236}">
              <a16:creationId xmlns:a16="http://schemas.microsoft.com/office/drawing/2014/main" id="{523F70BD-6D88-4FF6-82CE-77CF519629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53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</xdr:row>
      <xdr:rowOff>25400</xdr:rowOff>
    </xdr:from>
    <xdr:to>
      <xdr:col>0</xdr:col>
      <xdr:colOff>1831975</xdr:colOff>
      <xdr:row>68</xdr:row>
      <xdr:rowOff>1803400</xdr:rowOff>
    </xdr:to>
    <xdr:pic>
      <xdr:nvPicPr>
        <xdr:cNvPr id="137" name="Рисунок 136">
          <a:extLst>
            <a:ext uri="{FF2B5EF4-FFF2-40B4-BE49-F238E27FC236}">
              <a16:creationId xmlns:a16="http://schemas.microsoft.com/office/drawing/2014/main" id="{8253979C-B8E7-41A6-8872-75F13AB123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36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</xdr:row>
      <xdr:rowOff>25400</xdr:rowOff>
    </xdr:from>
    <xdr:to>
      <xdr:col>0</xdr:col>
      <xdr:colOff>1831975</xdr:colOff>
      <xdr:row>69</xdr:row>
      <xdr:rowOff>1803400</xdr:rowOff>
    </xdr:to>
    <xdr:pic>
      <xdr:nvPicPr>
        <xdr:cNvPr id="139" name="Рисунок 138">
          <a:extLst>
            <a:ext uri="{FF2B5EF4-FFF2-40B4-BE49-F238E27FC236}">
              <a16:creationId xmlns:a16="http://schemas.microsoft.com/office/drawing/2014/main" id="{7322313E-C815-4458-B858-588CB564A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19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</xdr:row>
      <xdr:rowOff>25400</xdr:rowOff>
    </xdr:from>
    <xdr:to>
      <xdr:col>0</xdr:col>
      <xdr:colOff>1831975</xdr:colOff>
      <xdr:row>70</xdr:row>
      <xdr:rowOff>1803400</xdr:rowOff>
    </xdr:to>
    <xdr:pic>
      <xdr:nvPicPr>
        <xdr:cNvPr id="141" name="Рисунок 140">
          <a:extLst>
            <a:ext uri="{FF2B5EF4-FFF2-40B4-BE49-F238E27FC236}">
              <a16:creationId xmlns:a16="http://schemas.microsoft.com/office/drawing/2014/main" id="{9A2DB30D-6BA3-41D9-B87D-BC9E6DFC55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02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</xdr:row>
      <xdr:rowOff>25400</xdr:rowOff>
    </xdr:from>
    <xdr:to>
      <xdr:col>0</xdr:col>
      <xdr:colOff>1831975</xdr:colOff>
      <xdr:row>71</xdr:row>
      <xdr:rowOff>1803400</xdr:rowOff>
    </xdr:to>
    <xdr:pic>
      <xdr:nvPicPr>
        <xdr:cNvPr id="143" name="Рисунок 142">
          <a:extLst>
            <a:ext uri="{FF2B5EF4-FFF2-40B4-BE49-F238E27FC236}">
              <a16:creationId xmlns:a16="http://schemas.microsoft.com/office/drawing/2014/main" id="{30409630-A454-4031-BA2D-3AC91B0A75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85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</xdr:row>
      <xdr:rowOff>25400</xdr:rowOff>
    </xdr:from>
    <xdr:to>
      <xdr:col>0</xdr:col>
      <xdr:colOff>1831975</xdr:colOff>
      <xdr:row>72</xdr:row>
      <xdr:rowOff>1803400</xdr:rowOff>
    </xdr:to>
    <xdr:pic>
      <xdr:nvPicPr>
        <xdr:cNvPr id="145" name="Рисунок 144">
          <a:extLst>
            <a:ext uri="{FF2B5EF4-FFF2-40B4-BE49-F238E27FC236}">
              <a16:creationId xmlns:a16="http://schemas.microsoft.com/office/drawing/2014/main" id="{05372048-567E-4293-A622-42AA11976A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67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</xdr:row>
      <xdr:rowOff>25400</xdr:rowOff>
    </xdr:from>
    <xdr:to>
      <xdr:col>0</xdr:col>
      <xdr:colOff>1831975</xdr:colOff>
      <xdr:row>73</xdr:row>
      <xdr:rowOff>1803400</xdr:rowOff>
    </xdr:to>
    <xdr:pic>
      <xdr:nvPicPr>
        <xdr:cNvPr id="147" name="Рисунок 146">
          <a:extLst>
            <a:ext uri="{FF2B5EF4-FFF2-40B4-BE49-F238E27FC236}">
              <a16:creationId xmlns:a16="http://schemas.microsoft.com/office/drawing/2014/main" id="{F7117B3B-8F42-471B-BA23-557DF95B70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50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</xdr:row>
      <xdr:rowOff>25400</xdr:rowOff>
    </xdr:from>
    <xdr:to>
      <xdr:col>0</xdr:col>
      <xdr:colOff>1831975</xdr:colOff>
      <xdr:row>74</xdr:row>
      <xdr:rowOff>1803400</xdr:rowOff>
    </xdr:to>
    <xdr:pic>
      <xdr:nvPicPr>
        <xdr:cNvPr id="149" name="Рисунок 148">
          <a:extLst>
            <a:ext uri="{FF2B5EF4-FFF2-40B4-BE49-F238E27FC236}">
              <a16:creationId xmlns:a16="http://schemas.microsoft.com/office/drawing/2014/main" id="{AEBE307A-23B9-4EE5-874B-44C670EDD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33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</xdr:row>
      <xdr:rowOff>25400</xdr:rowOff>
    </xdr:from>
    <xdr:to>
      <xdr:col>0</xdr:col>
      <xdr:colOff>1831975</xdr:colOff>
      <xdr:row>75</xdr:row>
      <xdr:rowOff>1803400</xdr:rowOff>
    </xdr:to>
    <xdr:pic>
      <xdr:nvPicPr>
        <xdr:cNvPr id="151" name="Рисунок 150">
          <a:extLst>
            <a:ext uri="{FF2B5EF4-FFF2-40B4-BE49-F238E27FC236}">
              <a16:creationId xmlns:a16="http://schemas.microsoft.com/office/drawing/2014/main" id="{E84E15D4-C68A-469C-9DF2-731C606573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16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</xdr:row>
      <xdr:rowOff>25400</xdr:rowOff>
    </xdr:from>
    <xdr:to>
      <xdr:col>0</xdr:col>
      <xdr:colOff>1831975</xdr:colOff>
      <xdr:row>76</xdr:row>
      <xdr:rowOff>1803400</xdr:rowOff>
    </xdr:to>
    <xdr:pic>
      <xdr:nvPicPr>
        <xdr:cNvPr id="153" name="Рисунок 152">
          <a:extLst>
            <a:ext uri="{FF2B5EF4-FFF2-40B4-BE49-F238E27FC236}">
              <a16:creationId xmlns:a16="http://schemas.microsoft.com/office/drawing/2014/main" id="{75D6C21A-6D10-4BF3-A7F6-1C68D143C1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99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</xdr:row>
      <xdr:rowOff>25400</xdr:rowOff>
    </xdr:from>
    <xdr:to>
      <xdr:col>0</xdr:col>
      <xdr:colOff>1831975</xdr:colOff>
      <xdr:row>77</xdr:row>
      <xdr:rowOff>1803400</xdr:rowOff>
    </xdr:to>
    <xdr:pic>
      <xdr:nvPicPr>
        <xdr:cNvPr id="155" name="Рисунок 154">
          <a:extLst>
            <a:ext uri="{FF2B5EF4-FFF2-40B4-BE49-F238E27FC236}">
              <a16:creationId xmlns:a16="http://schemas.microsoft.com/office/drawing/2014/main" id="{E80CB746-47FE-4ECB-840E-A2FD72E410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82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</xdr:row>
      <xdr:rowOff>25400</xdr:rowOff>
    </xdr:from>
    <xdr:to>
      <xdr:col>0</xdr:col>
      <xdr:colOff>1831975</xdr:colOff>
      <xdr:row>78</xdr:row>
      <xdr:rowOff>1803400</xdr:rowOff>
    </xdr:to>
    <xdr:pic>
      <xdr:nvPicPr>
        <xdr:cNvPr id="157" name="Рисунок 156">
          <a:extLst>
            <a:ext uri="{FF2B5EF4-FFF2-40B4-BE49-F238E27FC236}">
              <a16:creationId xmlns:a16="http://schemas.microsoft.com/office/drawing/2014/main" id="{482D0207-91A2-4151-915F-AE3E3DE598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65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</xdr:row>
      <xdr:rowOff>25400</xdr:rowOff>
    </xdr:from>
    <xdr:to>
      <xdr:col>0</xdr:col>
      <xdr:colOff>1831975</xdr:colOff>
      <xdr:row>79</xdr:row>
      <xdr:rowOff>1803400</xdr:rowOff>
    </xdr:to>
    <xdr:pic>
      <xdr:nvPicPr>
        <xdr:cNvPr id="159" name="Рисунок 158">
          <a:extLst>
            <a:ext uri="{FF2B5EF4-FFF2-40B4-BE49-F238E27FC236}">
              <a16:creationId xmlns:a16="http://schemas.microsoft.com/office/drawing/2014/main" id="{9ED04727-18E1-43F7-816C-6951679AB4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48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</xdr:row>
      <xdr:rowOff>25400</xdr:rowOff>
    </xdr:from>
    <xdr:to>
      <xdr:col>0</xdr:col>
      <xdr:colOff>1831975</xdr:colOff>
      <xdr:row>80</xdr:row>
      <xdr:rowOff>1803400</xdr:rowOff>
    </xdr:to>
    <xdr:pic>
      <xdr:nvPicPr>
        <xdr:cNvPr id="161" name="Рисунок 160">
          <a:extLst>
            <a:ext uri="{FF2B5EF4-FFF2-40B4-BE49-F238E27FC236}">
              <a16:creationId xmlns:a16="http://schemas.microsoft.com/office/drawing/2014/main" id="{C2DC0784-D55E-40BB-B28E-B252673096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31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</xdr:row>
      <xdr:rowOff>25400</xdr:rowOff>
    </xdr:from>
    <xdr:to>
      <xdr:col>0</xdr:col>
      <xdr:colOff>1831975</xdr:colOff>
      <xdr:row>81</xdr:row>
      <xdr:rowOff>1803400</xdr:rowOff>
    </xdr:to>
    <xdr:pic>
      <xdr:nvPicPr>
        <xdr:cNvPr id="163" name="Рисунок 162">
          <a:extLst>
            <a:ext uri="{FF2B5EF4-FFF2-40B4-BE49-F238E27FC236}">
              <a16:creationId xmlns:a16="http://schemas.microsoft.com/office/drawing/2014/main" id="{47A47A6C-0758-47E0-BDD7-2A7EE694C6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13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</xdr:row>
      <xdr:rowOff>25400</xdr:rowOff>
    </xdr:from>
    <xdr:to>
      <xdr:col>0</xdr:col>
      <xdr:colOff>1831975</xdr:colOff>
      <xdr:row>82</xdr:row>
      <xdr:rowOff>1803400</xdr:rowOff>
    </xdr:to>
    <xdr:pic>
      <xdr:nvPicPr>
        <xdr:cNvPr id="165" name="Рисунок 164">
          <a:extLst>
            <a:ext uri="{FF2B5EF4-FFF2-40B4-BE49-F238E27FC236}">
              <a16:creationId xmlns:a16="http://schemas.microsoft.com/office/drawing/2014/main" id="{B2BC78D0-B0A4-4635-86BA-DA7847EE04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96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83</xdr:row>
      <xdr:rowOff>25400</xdr:rowOff>
    </xdr:from>
    <xdr:to>
      <xdr:col>0</xdr:col>
      <xdr:colOff>1831975</xdr:colOff>
      <xdr:row>83</xdr:row>
      <xdr:rowOff>1803400</xdr:rowOff>
    </xdr:to>
    <xdr:pic>
      <xdr:nvPicPr>
        <xdr:cNvPr id="167" name="Рисунок 166">
          <a:extLst>
            <a:ext uri="{FF2B5EF4-FFF2-40B4-BE49-F238E27FC236}">
              <a16:creationId xmlns:a16="http://schemas.microsoft.com/office/drawing/2014/main" id="{C6DEBF4F-6A6A-43BE-85C2-ED89E3495D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979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84</xdr:row>
      <xdr:rowOff>25400</xdr:rowOff>
    </xdr:from>
    <xdr:to>
      <xdr:col>0</xdr:col>
      <xdr:colOff>1831975</xdr:colOff>
      <xdr:row>84</xdr:row>
      <xdr:rowOff>1803400</xdr:rowOff>
    </xdr:to>
    <xdr:pic>
      <xdr:nvPicPr>
        <xdr:cNvPr id="169" name="Рисунок 168">
          <a:extLst>
            <a:ext uri="{FF2B5EF4-FFF2-40B4-BE49-F238E27FC236}">
              <a16:creationId xmlns:a16="http://schemas.microsoft.com/office/drawing/2014/main" id="{246051DD-F717-4573-AAEE-B10D83A849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162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85</xdr:row>
      <xdr:rowOff>25400</xdr:rowOff>
    </xdr:from>
    <xdr:to>
      <xdr:col>0</xdr:col>
      <xdr:colOff>1831975</xdr:colOff>
      <xdr:row>85</xdr:row>
      <xdr:rowOff>1803400</xdr:rowOff>
    </xdr:to>
    <xdr:pic>
      <xdr:nvPicPr>
        <xdr:cNvPr id="171" name="Рисунок 170">
          <a:extLst>
            <a:ext uri="{FF2B5EF4-FFF2-40B4-BE49-F238E27FC236}">
              <a16:creationId xmlns:a16="http://schemas.microsoft.com/office/drawing/2014/main" id="{B92E73DF-02A6-4ACB-92EF-5549C0C465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345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86</xdr:row>
      <xdr:rowOff>25400</xdr:rowOff>
    </xdr:from>
    <xdr:to>
      <xdr:col>0</xdr:col>
      <xdr:colOff>1831975</xdr:colOff>
      <xdr:row>86</xdr:row>
      <xdr:rowOff>1803400</xdr:rowOff>
    </xdr:to>
    <xdr:pic>
      <xdr:nvPicPr>
        <xdr:cNvPr id="173" name="Рисунок 172">
          <a:extLst>
            <a:ext uri="{FF2B5EF4-FFF2-40B4-BE49-F238E27FC236}">
              <a16:creationId xmlns:a16="http://schemas.microsoft.com/office/drawing/2014/main" id="{6DE2FEB6-9C26-4623-BE47-0824A34F6A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528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90</xdr:row>
      <xdr:rowOff>134470</xdr:rowOff>
    </xdr:from>
    <xdr:to>
      <xdr:col>0</xdr:col>
      <xdr:colOff>1826559</xdr:colOff>
      <xdr:row>90</xdr:row>
      <xdr:rowOff>1803399</xdr:rowOff>
    </xdr:to>
    <xdr:pic>
      <xdr:nvPicPr>
        <xdr:cNvPr id="181" name="Рисунок 180">
          <a:extLst>
            <a:ext uri="{FF2B5EF4-FFF2-40B4-BE49-F238E27FC236}">
              <a16:creationId xmlns:a16="http://schemas.microsoft.com/office/drawing/2014/main" id="{95699FA0-03C2-49CC-8B27-A13FDA696F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2541323"/>
          <a:ext cx="1772584" cy="1668929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91</xdr:row>
      <xdr:rowOff>25400</xdr:rowOff>
    </xdr:from>
    <xdr:to>
      <xdr:col>0</xdr:col>
      <xdr:colOff>1831975</xdr:colOff>
      <xdr:row>91</xdr:row>
      <xdr:rowOff>1803400</xdr:rowOff>
    </xdr:to>
    <xdr:pic>
      <xdr:nvPicPr>
        <xdr:cNvPr id="183" name="Рисунок 182">
          <a:extLst>
            <a:ext uri="{FF2B5EF4-FFF2-40B4-BE49-F238E27FC236}">
              <a16:creationId xmlns:a16="http://schemas.microsoft.com/office/drawing/2014/main" id="{05D17A51-2261-41CA-9AF1-8193F77971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442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92</xdr:row>
      <xdr:rowOff>25400</xdr:rowOff>
    </xdr:from>
    <xdr:to>
      <xdr:col>0</xdr:col>
      <xdr:colOff>1831975</xdr:colOff>
      <xdr:row>92</xdr:row>
      <xdr:rowOff>1803400</xdr:rowOff>
    </xdr:to>
    <xdr:pic>
      <xdr:nvPicPr>
        <xdr:cNvPr id="185" name="Рисунок 184">
          <a:extLst>
            <a:ext uri="{FF2B5EF4-FFF2-40B4-BE49-F238E27FC236}">
              <a16:creationId xmlns:a16="http://schemas.microsoft.com/office/drawing/2014/main" id="{0E580AB3-C007-4F97-B556-F61A744A53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625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94</xdr:row>
      <xdr:rowOff>25400</xdr:rowOff>
    </xdr:from>
    <xdr:to>
      <xdr:col>0</xdr:col>
      <xdr:colOff>1831975</xdr:colOff>
      <xdr:row>94</xdr:row>
      <xdr:rowOff>1803400</xdr:rowOff>
    </xdr:to>
    <xdr:pic>
      <xdr:nvPicPr>
        <xdr:cNvPr id="189" name="Рисунок 188">
          <a:extLst>
            <a:ext uri="{FF2B5EF4-FFF2-40B4-BE49-F238E27FC236}">
              <a16:creationId xmlns:a16="http://schemas.microsoft.com/office/drawing/2014/main" id="{F394E4F1-FF54-4EF7-9F2C-7B4432E2BA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991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95</xdr:row>
      <xdr:rowOff>25400</xdr:rowOff>
    </xdr:from>
    <xdr:to>
      <xdr:col>0</xdr:col>
      <xdr:colOff>1831975</xdr:colOff>
      <xdr:row>95</xdr:row>
      <xdr:rowOff>1803400</xdr:rowOff>
    </xdr:to>
    <xdr:pic>
      <xdr:nvPicPr>
        <xdr:cNvPr id="191" name="Рисунок 190">
          <a:extLst>
            <a:ext uri="{FF2B5EF4-FFF2-40B4-BE49-F238E27FC236}">
              <a16:creationId xmlns:a16="http://schemas.microsoft.com/office/drawing/2014/main" id="{058C3C9D-B7FE-4C5B-9E4B-E0A0AECDA1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174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97</xdr:row>
      <xdr:rowOff>25400</xdr:rowOff>
    </xdr:from>
    <xdr:to>
      <xdr:col>0</xdr:col>
      <xdr:colOff>1831975</xdr:colOff>
      <xdr:row>97</xdr:row>
      <xdr:rowOff>1803400</xdr:rowOff>
    </xdr:to>
    <xdr:pic>
      <xdr:nvPicPr>
        <xdr:cNvPr id="195" name="Рисунок 194">
          <a:extLst>
            <a:ext uri="{FF2B5EF4-FFF2-40B4-BE49-F238E27FC236}">
              <a16:creationId xmlns:a16="http://schemas.microsoft.com/office/drawing/2014/main" id="{A8EC49E6-E208-4CC9-8CCD-8131CDAEDE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539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98</xdr:row>
      <xdr:rowOff>25400</xdr:rowOff>
    </xdr:from>
    <xdr:to>
      <xdr:col>0</xdr:col>
      <xdr:colOff>1831975</xdr:colOff>
      <xdr:row>98</xdr:row>
      <xdr:rowOff>1803400</xdr:rowOff>
    </xdr:to>
    <xdr:pic>
      <xdr:nvPicPr>
        <xdr:cNvPr id="197" name="Рисунок 196">
          <a:extLst>
            <a:ext uri="{FF2B5EF4-FFF2-40B4-BE49-F238E27FC236}">
              <a16:creationId xmlns:a16="http://schemas.microsoft.com/office/drawing/2014/main" id="{5278B0C2-31FF-4B88-97B4-217425EBE9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722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100</xdr:row>
      <xdr:rowOff>25400</xdr:rowOff>
    </xdr:from>
    <xdr:to>
      <xdr:col>0</xdr:col>
      <xdr:colOff>1831975</xdr:colOff>
      <xdr:row>100</xdr:row>
      <xdr:rowOff>1803400</xdr:rowOff>
    </xdr:to>
    <xdr:pic>
      <xdr:nvPicPr>
        <xdr:cNvPr id="201" name="Рисунок 200">
          <a:extLst>
            <a:ext uri="{FF2B5EF4-FFF2-40B4-BE49-F238E27FC236}">
              <a16:creationId xmlns:a16="http://schemas.microsoft.com/office/drawing/2014/main" id="{572468F4-A364-49EB-A50E-D0310BEDDB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088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101</xdr:row>
      <xdr:rowOff>25400</xdr:rowOff>
    </xdr:from>
    <xdr:to>
      <xdr:col>0</xdr:col>
      <xdr:colOff>1831975</xdr:colOff>
      <xdr:row>101</xdr:row>
      <xdr:rowOff>1803400</xdr:rowOff>
    </xdr:to>
    <xdr:pic>
      <xdr:nvPicPr>
        <xdr:cNvPr id="203" name="Рисунок 202">
          <a:extLst>
            <a:ext uri="{FF2B5EF4-FFF2-40B4-BE49-F238E27FC236}">
              <a16:creationId xmlns:a16="http://schemas.microsoft.com/office/drawing/2014/main" id="{C8CB7A77-5F03-4FE1-BF9D-DD54027207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271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103</xdr:row>
      <xdr:rowOff>25400</xdr:rowOff>
    </xdr:from>
    <xdr:to>
      <xdr:col>0</xdr:col>
      <xdr:colOff>1831975</xdr:colOff>
      <xdr:row>103</xdr:row>
      <xdr:rowOff>1803400</xdr:rowOff>
    </xdr:to>
    <xdr:pic>
      <xdr:nvPicPr>
        <xdr:cNvPr id="207" name="Рисунок 206">
          <a:extLst>
            <a:ext uri="{FF2B5EF4-FFF2-40B4-BE49-F238E27FC236}">
              <a16:creationId xmlns:a16="http://schemas.microsoft.com/office/drawing/2014/main" id="{F341BE07-69FB-4A53-BC53-8B4BA3EBF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637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104</xdr:row>
      <xdr:rowOff>25400</xdr:rowOff>
    </xdr:from>
    <xdr:to>
      <xdr:col>0</xdr:col>
      <xdr:colOff>1831975</xdr:colOff>
      <xdr:row>104</xdr:row>
      <xdr:rowOff>1803400</xdr:rowOff>
    </xdr:to>
    <xdr:pic>
      <xdr:nvPicPr>
        <xdr:cNvPr id="209" name="Рисунок 208">
          <a:extLst>
            <a:ext uri="{FF2B5EF4-FFF2-40B4-BE49-F238E27FC236}">
              <a16:creationId xmlns:a16="http://schemas.microsoft.com/office/drawing/2014/main" id="{C393E334-C2D1-48EE-97F7-42850E64BB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820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105</xdr:row>
      <xdr:rowOff>25400</xdr:rowOff>
    </xdr:from>
    <xdr:to>
      <xdr:col>0</xdr:col>
      <xdr:colOff>1831975</xdr:colOff>
      <xdr:row>105</xdr:row>
      <xdr:rowOff>1803400</xdr:rowOff>
    </xdr:to>
    <xdr:pic>
      <xdr:nvPicPr>
        <xdr:cNvPr id="211" name="Рисунок 210">
          <a:extLst>
            <a:ext uri="{FF2B5EF4-FFF2-40B4-BE49-F238E27FC236}">
              <a16:creationId xmlns:a16="http://schemas.microsoft.com/office/drawing/2014/main" id="{3BB78451-330D-4A80-B3BD-21A060D2F5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003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107</xdr:row>
      <xdr:rowOff>25400</xdr:rowOff>
    </xdr:from>
    <xdr:to>
      <xdr:col>0</xdr:col>
      <xdr:colOff>1831975</xdr:colOff>
      <xdr:row>107</xdr:row>
      <xdr:rowOff>1803400</xdr:rowOff>
    </xdr:to>
    <xdr:pic>
      <xdr:nvPicPr>
        <xdr:cNvPr id="215" name="Рисунок 214">
          <a:extLst>
            <a:ext uri="{FF2B5EF4-FFF2-40B4-BE49-F238E27FC236}">
              <a16:creationId xmlns:a16="http://schemas.microsoft.com/office/drawing/2014/main" id="{6551C104-A2AA-4D0B-BA58-24AB03957A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368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108</xdr:row>
      <xdr:rowOff>25400</xdr:rowOff>
    </xdr:from>
    <xdr:to>
      <xdr:col>0</xdr:col>
      <xdr:colOff>1831975</xdr:colOff>
      <xdr:row>108</xdr:row>
      <xdr:rowOff>1803400</xdr:rowOff>
    </xdr:to>
    <xdr:pic>
      <xdr:nvPicPr>
        <xdr:cNvPr id="217" name="Рисунок 216">
          <a:extLst>
            <a:ext uri="{FF2B5EF4-FFF2-40B4-BE49-F238E27FC236}">
              <a16:creationId xmlns:a16="http://schemas.microsoft.com/office/drawing/2014/main" id="{94428B1F-EC8F-40B3-884E-14FA8587BE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551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109</xdr:row>
      <xdr:rowOff>25400</xdr:rowOff>
    </xdr:from>
    <xdr:to>
      <xdr:col>0</xdr:col>
      <xdr:colOff>1831975</xdr:colOff>
      <xdr:row>109</xdr:row>
      <xdr:rowOff>1803400</xdr:rowOff>
    </xdr:to>
    <xdr:pic>
      <xdr:nvPicPr>
        <xdr:cNvPr id="219" name="Рисунок 218">
          <a:extLst>
            <a:ext uri="{FF2B5EF4-FFF2-40B4-BE49-F238E27FC236}">
              <a16:creationId xmlns:a16="http://schemas.microsoft.com/office/drawing/2014/main" id="{B1DB433D-61B8-4576-A81E-6F9817F5AB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734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110</xdr:row>
      <xdr:rowOff>25400</xdr:rowOff>
    </xdr:from>
    <xdr:to>
      <xdr:col>0</xdr:col>
      <xdr:colOff>1831975</xdr:colOff>
      <xdr:row>110</xdr:row>
      <xdr:rowOff>1803400</xdr:rowOff>
    </xdr:to>
    <xdr:pic>
      <xdr:nvPicPr>
        <xdr:cNvPr id="221" name="Рисунок 220">
          <a:extLst>
            <a:ext uri="{FF2B5EF4-FFF2-40B4-BE49-F238E27FC236}">
              <a16:creationId xmlns:a16="http://schemas.microsoft.com/office/drawing/2014/main" id="{E109FB5A-D6CC-4D04-A05C-B5043772CA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917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111</xdr:row>
      <xdr:rowOff>25400</xdr:rowOff>
    </xdr:from>
    <xdr:to>
      <xdr:col>0</xdr:col>
      <xdr:colOff>1831975</xdr:colOff>
      <xdr:row>111</xdr:row>
      <xdr:rowOff>1803400</xdr:rowOff>
    </xdr:to>
    <xdr:pic>
      <xdr:nvPicPr>
        <xdr:cNvPr id="223" name="Рисунок 222">
          <a:extLst>
            <a:ext uri="{FF2B5EF4-FFF2-40B4-BE49-F238E27FC236}">
              <a16:creationId xmlns:a16="http://schemas.microsoft.com/office/drawing/2014/main" id="{203A58C5-CA39-4D15-89C3-3FF116001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100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112</xdr:row>
      <xdr:rowOff>25400</xdr:rowOff>
    </xdr:from>
    <xdr:to>
      <xdr:col>0</xdr:col>
      <xdr:colOff>1831975</xdr:colOff>
      <xdr:row>112</xdr:row>
      <xdr:rowOff>1803400</xdr:rowOff>
    </xdr:to>
    <xdr:pic>
      <xdr:nvPicPr>
        <xdr:cNvPr id="225" name="Рисунок 224">
          <a:extLst>
            <a:ext uri="{FF2B5EF4-FFF2-40B4-BE49-F238E27FC236}">
              <a16:creationId xmlns:a16="http://schemas.microsoft.com/office/drawing/2014/main" id="{87F45714-6CBA-48D5-8A57-A45F6548BD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283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113</xdr:row>
      <xdr:rowOff>25400</xdr:rowOff>
    </xdr:from>
    <xdr:to>
      <xdr:col>0</xdr:col>
      <xdr:colOff>1831975</xdr:colOff>
      <xdr:row>113</xdr:row>
      <xdr:rowOff>1803400</xdr:rowOff>
    </xdr:to>
    <xdr:pic>
      <xdr:nvPicPr>
        <xdr:cNvPr id="227" name="Рисунок 226">
          <a:extLst>
            <a:ext uri="{FF2B5EF4-FFF2-40B4-BE49-F238E27FC236}">
              <a16:creationId xmlns:a16="http://schemas.microsoft.com/office/drawing/2014/main" id="{22AD9BD7-C588-4201-8C00-331BB7B889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466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114</xdr:row>
      <xdr:rowOff>25400</xdr:rowOff>
    </xdr:from>
    <xdr:to>
      <xdr:col>0</xdr:col>
      <xdr:colOff>1831975</xdr:colOff>
      <xdr:row>114</xdr:row>
      <xdr:rowOff>1803400</xdr:rowOff>
    </xdr:to>
    <xdr:pic>
      <xdr:nvPicPr>
        <xdr:cNvPr id="229" name="Рисунок 228">
          <a:extLst>
            <a:ext uri="{FF2B5EF4-FFF2-40B4-BE49-F238E27FC236}">
              <a16:creationId xmlns:a16="http://schemas.microsoft.com/office/drawing/2014/main" id="{6568B36C-F6C4-49B3-832C-E65F30FBA7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648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115</xdr:row>
      <xdr:rowOff>25400</xdr:rowOff>
    </xdr:from>
    <xdr:to>
      <xdr:col>0</xdr:col>
      <xdr:colOff>1831975</xdr:colOff>
      <xdr:row>115</xdr:row>
      <xdr:rowOff>1803400</xdr:rowOff>
    </xdr:to>
    <xdr:pic>
      <xdr:nvPicPr>
        <xdr:cNvPr id="231" name="Рисунок 230">
          <a:extLst>
            <a:ext uri="{FF2B5EF4-FFF2-40B4-BE49-F238E27FC236}">
              <a16:creationId xmlns:a16="http://schemas.microsoft.com/office/drawing/2014/main" id="{5E7200D0-59B3-446F-BEF9-525F8EE431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831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116</xdr:row>
      <xdr:rowOff>25400</xdr:rowOff>
    </xdr:from>
    <xdr:to>
      <xdr:col>0</xdr:col>
      <xdr:colOff>1831975</xdr:colOff>
      <xdr:row>116</xdr:row>
      <xdr:rowOff>1803400</xdr:rowOff>
    </xdr:to>
    <xdr:pic>
      <xdr:nvPicPr>
        <xdr:cNvPr id="233" name="Рисунок 232">
          <a:extLst>
            <a:ext uri="{FF2B5EF4-FFF2-40B4-BE49-F238E27FC236}">
              <a16:creationId xmlns:a16="http://schemas.microsoft.com/office/drawing/2014/main" id="{8EFCA166-6CF8-4538-A588-1B5010A4EC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014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117</xdr:row>
      <xdr:rowOff>25400</xdr:rowOff>
    </xdr:from>
    <xdr:to>
      <xdr:col>0</xdr:col>
      <xdr:colOff>1831975</xdr:colOff>
      <xdr:row>117</xdr:row>
      <xdr:rowOff>1803400</xdr:rowOff>
    </xdr:to>
    <xdr:pic>
      <xdr:nvPicPr>
        <xdr:cNvPr id="235" name="Рисунок 234">
          <a:extLst>
            <a:ext uri="{FF2B5EF4-FFF2-40B4-BE49-F238E27FC236}">
              <a16:creationId xmlns:a16="http://schemas.microsoft.com/office/drawing/2014/main" id="{757B3575-2C6D-4909-B9F0-4B1D02C6B5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197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118</xdr:row>
      <xdr:rowOff>25400</xdr:rowOff>
    </xdr:from>
    <xdr:to>
      <xdr:col>0</xdr:col>
      <xdr:colOff>1831975</xdr:colOff>
      <xdr:row>118</xdr:row>
      <xdr:rowOff>1803400</xdr:rowOff>
    </xdr:to>
    <xdr:pic>
      <xdr:nvPicPr>
        <xdr:cNvPr id="237" name="Рисунок 236">
          <a:extLst>
            <a:ext uri="{FF2B5EF4-FFF2-40B4-BE49-F238E27FC236}">
              <a16:creationId xmlns:a16="http://schemas.microsoft.com/office/drawing/2014/main" id="{70920BAA-132F-4F1C-9A51-91FE14CB6D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380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119</xdr:row>
      <xdr:rowOff>25400</xdr:rowOff>
    </xdr:from>
    <xdr:to>
      <xdr:col>0</xdr:col>
      <xdr:colOff>1831975</xdr:colOff>
      <xdr:row>119</xdr:row>
      <xdr:rowOff>1803400</xdr:rowOff>
    </xdr:to>
    <xdr:pic>
      <xdr:nvPicPr>
        <xdr:cNvPr id="239" name="Рисунок 238">
          <a:extLst>
            <a:ext uri="{FF2B5EF4-FFF2-40B4-BE49-F238E27FC236}">
              <a16:creationId xmlns:a16="http://schemas.microsoft.com/office/drawing/2014/main" id="{1F0EB2A2-9AE6-4460-AA85-5ECF06D987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563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120</xdr:row>
      <xdr:rowOff>25400</xdr:rowOff>
    </xdr:from>
    <xdr:to>
      <xdr:col>0</xdr:col>
      <xdr:colOff>1831975</xdr:colOff>
      <xdr:row>120</xdr:row>
      <xdr:rowOff>1803400</xdr:rowOff>
    </xdr:to>
    <xdr:pic>
      <xdr:nvPicPr>
        <xdr:cNvPr id="241" name="Рисунок 240">
          <a:extLst>
            <a:ext uri="{FF2B5EF4-FFF2-40B4-BE49-F238E27FC236}">
              <a16:creationId xmlns:a16="http://schemas.microsoft.com/office/drawing/2014/main" id="{F4C6811C-9355-442A-BF45-F40154823E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746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121</xdr:row>
      <xdr:rowOff>25400</xdr:rowOff>
    </xdr:from>
    <xdr:to>
      <xdr:col>0</xdr:col>
      <xdr:colOff>1831975</xdr:colOff>
      <xdr:row>121</xdr:row>
      <xdr:rowOff>1803400</xdr:rowOff>
    </xdr:to>
    <xdr:pic>
      <xdr:nvPicPr>
        <xdr:cNvPr id="243" name="Рисунок 242">
          <a:extLst>
            <a:ext uri="{FF2B5EF4-FFF2-40B4-BE49-F238E27FC236}">
              <a16:creationId xmlns:a16="http://schemas.microsoft.com/office/drawing/2014/main" id="{CFC91714-05A4-4F15-8904-31CAF1218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929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122</xdr:row>
      <xdr:rowOff>25400</xdr:rowOff>
    </xdr:from>
    <xdr:to>
      <xdr:col>0</xdr:col>
      <xdr:colOff>1831975</xdr:colOff>
      <xdr:row>122</xdr:row>
      <xdr:rowOff>1803400</xdr:rowOff>
    </xdr:to>
    <xdr:pic>
      <xdr:nvPicPr>
        <xdr:cNvPr id="245" name="Рисунок 244">
          <a:extLst>
            <a:ext uri="{FF2B5EF4-FFF2-40B4-BE49-F238E27FC236}">
              <a16:creationId xmlns:a16="http://schemas.microsoft.com/office/drawing/2014/main" id="{E25667C7-4C10-4C28-8679-1D22CD4DAE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111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123</xdr:row>
      <xdr:rowOff>25400</xdr:rowOff>
    </xdr:from>
    <xdr:to>
      <xdr:col>0</xdr:col>
      <xdr:colOff>1831975</xdr:colOff>
      <xdr:row>123</xdr:row>
      <xdr:rowOff>1803400</xdr:rowOff>
    </xdr:to>
    <xdr:pic>
      <xdr:nvPicPr>
        <xdr:cNvPr id="247" name="Рисунок 246">
          <a:extLst>
            <a:ext uri="{FF2B5EF4-FFF2-40B4-BE49-F238E27FC236}">
              <a16:creationId xmlns:a16="http://schemas.microsoft.com/office/drawing/2014/main" id="{A0F055C9-DBE6-4602-A726-A695C4FBF4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294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124</xdr:row>
      <xdr:rowOff>25400</xdr:rowOff>
    </xdr:from>
    <xdr:to>
      <xdr:col>0</xdr:col>
      <xdr:colOff>1831975</xdr:colOff>
      <xdr:row>124</xdr:row>
      <xdr:rowOff>1803400</xdr:rowOff>
    </xdr:to>
    <xdr:pic>
      <xdr:nvPicPr>
        <xdr:cNvPr id="249" name="Рисунок 248">
          <a:extLst>
            <a:ext uri="{FF2B5EF4-FFF2-40B4-BE49-F238E27FC236}">
              <a16:creationId xmlns:a16="http://schemas.microsoft.com/office/drawing/2014/main" id="{5E76EBE3-32CD-47C0-A852-909D9624B6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477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125</xdr:row>
      <xdr:rowOff>25400</xdr:rowOff>
    </xdr:from>
    <xdr:to>
      <xdr:col>0</xdr:col>
      <xdr:colOff>1831975</xdr:colOff>
      <xdr:row>125</xdr:row>
      <xdr:rowOff>1803400</xdr:rowOff>
    </xdr:to>
    <xdr:pic>
      <xdr:nvPicPr>
        <xdr:cNvPr id="251" name="Рисунок 250">
          <a:extLst>
            <a:ext uri="{FF2B5EF4-FFF2-40B4-BE49-F238E27FC236}">
              <a16:creationId xmlns:a16="http://schemas.microsoft.com/office/drawing/2014/main" id="{04E1D2A2-B95A-455B-89AE-9417356BD6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660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126</xdr:row>
      <xdr:rowOff>25400</xdr:rowOff>
    </xdr:from>
    <xdr:to>
      <xdr:col>0</xdr:col>
      <xdr:colOff>1831975</xdr:colOff>
      <xdr:row>126</xdr:row>
      <xdr:rowOff>1803400</xdr:rowOff>
    </xdr:to>
    <xdr:pic>
      <xdr:nvPicPr>
        <xdr:cNvPr id="253" name="Рисунок 252">
          <a:extLst>
            <a:ext uri="{FF2B5EF4-FFF2-40B4-BE49-F238E27FC236}">
              <a16:creationId xmlns:a16="http://schemas.microsoft.com/office/drawing/2014/main" id="{5ADDC43D-DD48-432E-BC3D-B098430A50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843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127</xdr:row>
      <xdr:rowOff>25400</xdr:rowOff>
    </xdr:from>
    <xdr:to>
      <xdr:col>0</xdr:col>
      <xdr:colOff>1831975</xdr:colOff>
      <xdr:row>127</xdr:row>
      <xdr:rowOff>1803400</xdr:rowOff>
    </xdr:to>
    <xdr:pic>
      <xdr:nvPicPr>
        <xdr:cNvPr id="255" name="Рисунок 254">
          <a:extLst>
            <a:ext uri="{FF2B5EF4-FFF2-40B4-BE49-F238E27FC236}">
              <a16:creationId xmlns:a16="http://schemas.microsoft.com/office/drawing/2014/main" id="{6044D333-969D-4B06-877A-A7218F6DBC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026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128</xdr:row>
      <xdr:rowOff>25400</xdr:rowOff>
    </xdr:from>
    <xdr:to>
      <xdr:col>0</xdr:col>
      <xdr:colOff>1831975</xdr:colOff>
      <xdr:row>128</xdr:row>
      <xdr:rowOff>1803400</xdr:rowOff>
    </xdr:to>
    <xdr:pic>
      <xdr:nvPicPr>
        <xdr:cNvPr id="257" name="Рисунок 256">
          <a:extLst>
            <a:ext uri="{FF2B5EF4-FFF2-40B4-BE49-F238E27FC236}">
              <a16:creationId xmlns:a16="http://schemas.microsoft.com/office/drawing/2014/main" id="{30D0D32E-BEFA-4DBD-9148-3377F1FF49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209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129</xdr:row>
      <xdr:rowOff>25400</xdr:rowOff>
    </xdr:from>
    <xdr:to>
      <xdr:col>0</xdr:col>
      <xdr:colOff>1831975</xdr:colOff>
      <xdr:row>129</xdr:row>
      <xdr:rowOff>1803400</xdr:rowOff>
    </xdr:to>
    <xdr:pic>
      <xdr:nvPicPr>
        <xdr:cNvPr id="259" name="Рисунок 258">
          <a:extLst>
            <a:ext uri="{FF2B5EF4-FFF2-40B4-BE49-F238E27FC236}">
              <a16:creationId xmlns:a16="http://schemas.microsoft.com/office/drawing/2014/main" id="{79E761B9-48E8-4E67-BAF9-DC79CE3791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392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130</xdr:row>
      <xdr:rowOff>25400</xdr:rowOff>
    </xdr:from>
    <xdr:to>
      <xdr:col>0</xdr:col>
      <xdr:colOff>1831975</xdr:colOff>
      <xdr:row>130</xdr:row>
      <xdr:rowOff>1803400</xdr:rowOff>
    </xdr:to>
    <xdr:pic>
      <xdr:nvPicPr>
        <xdr:cNvPr id="261" name="Рисунок 260">
          <a:extLst>
            <a:ext uri="{FF2B5EF4-FFF2-40B4-BE49-F238E27FC236}">
              <a16:creationId xmlns:a16="http://schemas.microsoft.com/office/drawing/2014/main" id="{5061BD62-DA95-4657-BFF6-FBA6AC7605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575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131</xdr:row>
      <xdr:rowOff>25400</xdr:rowOff>
    </xdr:from>
    <xdr:to>
      <xdr:col>0</xdr:col>
      <xdr:colOff>1831975</xdr:colOff>
      <xdr:row>131</xdr:row>
      <xdr:rowOff>1803400</xdr:rowOff>
    </xdr:to>
    <xdr:pic>
      <xdr:nvPicPr>
        <xdr:cNvPr id="263" name="Рисунок 262">
          <a:extLst>
            <a:ext uri="{FF2B5EF4-FFF2-40B4-BE49-F238E27FC236}">
              <a16:creationId xmlns:a16="http://schemas.microsoft.com/office/drawing/2014/main" id="{6DC09D2E-D4F0-4514-ADE9-3127B9AD21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757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132</xdr:row>
      <xdr:rowOff>25400</xdr:rowOff>
    </xdr:from>
    <xdr:to>
      <xdr:col>0</xdr:col>
      <xdr:colOff>1831975</xdr:colOff>
      <xdr:row>132</xdr:row>
      <xdr:rowOff>1803400</xdr:rowOff>
    </xdr:to>
    <xdr:pic>
      <xdr:nvPicPr>
        <xdr:cNvPr id="265" name="Рисунок 264">
          <a:extLst>
            <a:ext uri="{FF2B5EF4-FFF2-40B4-BE49-F238E27FC236}">
              <a16:creationId xmlns:a16="http://schemas.microsoft.com/office/drawing/2014/main" id="{FD76983E-F4B9-42B2-8CD4-C09D650CFC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940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133</xdr:row>
      <xdr:rowOff>25400</xdr:rowOff>
    </xdr:from>
    <xdr:to>
      <xdr:col>0</xdr:col>
      <xdr:colOff>1831975</xdr:colOff>
      <xdr:row>133</xdr:row>
      <xdr:rowOff>1803400</xdr:rowOff>
    </xdr:to>
    <xdr:pic>
      <xdr:nvPicPr>
        <xdr:cNvPr id="267" name="Рисунок 266">
          <a:extLst>
            <a:ext uri="{FF2B5EF4-FFF2-40B4-BE49-F238E27FC236}">
              <a16:creationId xmlns:a16="http://schemas.microsoft.com/office/drawing/2014/main" id="{40128E74-403D-4DD0-855C-5303BEC160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123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134</xdr:row>
      <xdr:rowOff>25400</xdr:rowOff>
    </xdr:from>
    <xdr:to>
      <xdr:col>0</xdr:col>
      <xdr:colOff>1831975</xdr:colOff>
      <xdr:row>134</xdr:row>
      <xdr:rowOff>1803400</xdr:rowOff>
    </xdr:to>
    <xdr:pic>
      <xdr:nvPicPr>
        <xdr:cNvPr id="269" name="Рисунок 268">
          <a:extLst>
            <a:ext uri="{FF2B5EF4-FFF2-40B4-BE49-F238E27FC236}">
              <a16:creationId xmlns:a16="http://schemas.microsoft.com/office/drawing/2014/main" id="{115125E2-7F98-4A04-A709-EA315EB1DB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306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135</xdr:row>
      <xdr:rowOff>25400</xdr:rowOff>
    </xdr:from>
    <xdr:to>
      <xdr:col>0</xdr:col>
      <xdr:colOff>1831975</xdr:colOff>
      <xdr:row>135</xdr:row>
      <xdr:rowOff>1803400</xdr:rowOff>
    </xdr:to>
    <xdr:pic>
      <xdr:nvPicPr>
        <xdr:cNvPr id="271" name="Рисунок 270">
          <a:extLst>
            <a:ext uri="{FF2B5EF4-FFF2-40B4-BE49-F238E27FC236}">
              <a16:creationId xmlns:a16="http://schemas.microsoft.com/office/drawing/2014/main" id="{24911514-2666-4985-8B36-7CDF444D08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489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136</xdr:row>
      <xdr:rowOff>25400</xdr:rowOff>
    </xdr:from>
    <xdr:to>
      <xdr:col>0</xdr:col>
      <xdr:colOff>1831975</xdr:colOff>
      <xdr:row>136</xdr:row>
      <xdr:rowOff>1803400</xdr:rowOff>
    </xdr:to>
    <xdr:pic>
      <xdr:nvPicPr>
        <xdr:cNvPr id="273" name="Рисунок 272">
          <a:extLst>
            <a:ext uri="{FF2B5EF4-FFF2-40B4-BE49-F238E27FC236}">
              <a16:creationId xmlns:a16="http://schemas.microsoft.com/office/drawing/2014/main" id="{C47651D7-F023-416D-A556-5BE94FF9F7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672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137</xdr:row>
      <xdr:rowOff>25400</xdr:rowOff>
    </xdr:from>
    <xdr:to>
      <xdr:col>0</xdr:col>
      <xdr:colOff>1831975</xdr:colOff>
      <xdr:row>137</xdr:row>
      <xdr:rowOff>1803400</xdr:rowOff>
    </xdr:to>
    <xdr:pic>
      <xdr:nvPicPr>
        <xdr:cNvPr id="275" name="Рисунок 274">
          <a:extLst>
            <a:ext uri="{FF2B5EF4-FFF2-40B4-BE49-F238E27FC236}">
              <a16:creationId xmlns:a16="http://schemas.microsoft.com/office/drawing/2014/main" id="{DB0E86DF-F76A-4F36-B101-9B654E61D9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855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138</xdr:row>
      <xdr:rowOff>25400</xdr:rowOff>
    </xdr:from>
    <xdr:to>
      <xdr:col>0</xdr:col>
      <xdr:colOff>1831975</xdr:colOff>
      <xdr:row>138</xdr:row>
      <xdr:rowOff>1803400</xdr:rowOff>
    </xdr:to>
    <xdr:pic>
      <xdr:nvPicPr>
        <xdr:cNvPr id="277" name="Рисунок 276">
          <a:extLst>
            <a:ext uri="{FF2B5EF4-FFF2-40B4-BE49-F238E27FC236}">
              <a16:creationId xmlns:a16="http://schemas.microsoft.com/office/drawing/2014/main" id="{EF40B501-3A47-480D-B160-FE317E41E1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038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139</xdr:row>
      <xdr:rowOff>25400</xdr:rowOff>
    </xdr:from>
    <xdr:to>
      <xdr:col>0</xdr:col>
      <xdr:colOff>1831975</xdr:colOff>
      <xdr:row>139</xdr:row>
      <xdr:rowOff>1803400</xdr:rowOff>
    </xdr:to>
    <xdr:pic>
      <xdr:nvPicPr>
        <xdr:cNvPr id="279" name="Рисунок 278">
          <a:extLst>
            <a:ext uri="{FF2B5EF4-FFF2-40B4-BE49-F238E27FC236}">
              <a16:creationId xmlns:a16="http://schemas.microsoft.com/office/drawing/2014/main" id="{AC6CC69F-11DE-4E15-B17A-4292F899AE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220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140</xdr:row>
      <xdr:rowOff>25400</xdr:rowOff>
    </xdr:from>
    <xdr:to>
      <xdr:col>0</xdr:col>
      <xdr:colOff>1831975</xdr:colOff>
      <xdr:row>140</xdr:row>
      <xdr:rowOff>1803400</xdr:rowOff>
    </xdr:to>
    <xdr:pic>
      <xdr:nvPicPr>
        <xdr:cNvPr id="281" name="Рисунок 280">
          <a:extLst>
            <a:ext uri="{FF2B5EF4-FFF2-40B4-BE49-F238E27FC236}">
              <a16:creationId xmlns:a16="http://schemas.microsoft.com/office/drawing/2014/main" id="{801A3777-DDC2-4C2E-BD1E-455B5AE058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403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141</xdr:row>
      <xdr:rowOff>25400</xdr:rowOff>
    </xdr:from>
    <xdr:to>
      <xdr:col>0</xdr:col>
      <xdr:colOff>1831975</xdr:colOff>
      <xdr:row>141</xdr:row>
      <xdr:rowOff>1803400</xdr:rowOff>
    </xdr:to>
    <xdr:pic>
      <xdr:nvPicPr>
        <xdr:cNvPr id="283" name="Рисунок 282">
          <a:extLst>
            <a:ext uri="{FF2B5EF4-FFF2-40B4-BE49-F238E27FC236}">
              <a16:creationId xmlns:a16="http://schemas.microsoft.com/office/drawing/2014/main" id="{3820A72D-B334-4B1F-B369-542ACFE0BB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586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142</xdr:row>
      <xdr:rowOff>25400</xdr:rowOff>
    </xdr:from>
    <xdr:to>
      <xdr:col>0</xdr:col>
      <xdr:colOff>1831975</xdr:colOff>
      <xdr:row>142</xdr:row>
      <xdr:rowOff>1803400</xdr:rowOff>
    </xdr:to>
    <xdr:pic>
      <xdr:nvPicPr>
        <xdr:cNvPr id="285" name="Рисунок 284">
          <a:extLst>
            <a:ext uri="{FF2B5EF4-FFF2-40B4-BE49-F238E27FC236}">
              <a16:creationId xmlns:a16="http://schemas.microsoft.com/office/drawing/2014/main" id="{DCF35065-123E-4D4A-9708-700BE4E0B7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769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143</xdr:row>
      <xdr:rowOff>25400</xdr:rowOff>
    </xdr:from>
    <xdr:to>
      <xdr:col>0</xdr:col>
      <xdr:colOff>1831975</xdr:colOff>
      <xdr:row>143</xdr:row>
      <xdr:rowOff>1803400</xdr:rowOff>
    </xdr:to>
    <xdr:pic>
      <xdr:nvPicPr>
        <xdr:cNvPr id="287" name="Рисунок 286">
          <a:extLst>
            <a:ext uri="{FF2B5EF4-FFF2-40B4-BE49-F238E27FC236}">
              <a16:creationId xmlns:a16="http://schemas.microsoft.com/office/drawing/2014/main" id="{A4C71DD0-3618-4082-8461-2F86F0FEB5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952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144</xdr:row>
      <xdr:rowOff>25400</xdr:rowOff>
    </xdr:from>
    <xdr:to>
      <xdr:col>0</xdr:col>
      <xdr:colOff>1831975</xdr:colOff>
      <xdr:row>144</xdr:row>
      <xdr:rowOff>1803400</xdr:rowOff>
    </xdr:to>
    <xdr:pic>
      <xdr:nvPicPr>
        <xdr:cNvPr id="289" name="Рисунок 288">
          <a:extLst>
            <a:ext uri="{FF2B5EF4-FFF2-40B4-BE49-F238E27FC236}">
              <a16:creationId xmlns:a16="http://schemas.microsoft.com/office/drawing/2014/main" id="{D179271C-76F3-477F-B3C2-71B3C0418F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135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145</xdr:row>
      <xdr:rowOff>25400</xdr:rowOff>
    </xdr:from>
    <xdr:to>
      <xdr:col>0</xdr:col>
      <xdr:colOff>1831975</xdr:colOff>
      <xdr:row>145</xdr:row>
      <xdr:rowOff>1803400</xdr:rowOff>
    </xdr:to>
    <xdr:pic>
      <xdr:nvPicPr>
        <xdr:cNvPr id="291" name="Рисунок 290">
          <a:extLst>
            <a:ext uri="{FF2B5EF4-FFF2-40B4-BE49-F238E27FC236}">
              <a16:creationId xmlns:a16="http://schemas.microsoft.com/office/drawing/2014/main" id="{ACC9906E-CB95-4E27-8D78-EDE3A625FE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318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146</xdr:row>
      <xdr:rowOff>25400</xdr:rowOff>
    </xdr:from>
    <xdr:to>
      <xdr:col>0</xdr:col>
      <xdr:colOff>1831975</xdr:colOff>
      <xdr:row>146</xdr:row>
      <xdr:rowOff>1803400</xdr:rowOff>
    </xdr:to>
    <xdr:pic>
      <xdr:nvPicPr>
        <xdr:cNvPr id="293" name="Рисунок 292">
          <a:extLst>
            <a:ext uri="{FF2B5EF4-FFF2-40B4-BE49-F238E27FC236}">
              <a16:creationId xmlns:a16="http://schemas.microsoft.com/office/drawing/2014/main" id="{2DAB9CEB-22DC-4E0D-9290-E373E131C9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501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147</xdr:row>
      <xdr:rowOff>25400</xdr:rowOff>
    </xdr:from>
    <xdr:to>
      <xdr:col>0</xdr:col>
      <xdr:colOff>1831975</xdr:colOff>
      <xdr:row>147</xdr:row>
      <xdr:rowOff>1803400</xdr:rowOff>
    </xdr:to>
    <xdr:pic>
      <xdr:nvPicPr>
        <xdr:cNvPr id="295" name="Рисунок 294">
          <a:extLst>
            <a:ext uri="{FF2B5EF4-FFF2-40B4-BE49-F238E27FC236}">
              <a16:creationId xmlns:a16="http://schemas.microsoft.com/office/drawing/2014/main" id="{7FF94C3D-A7BF-460C-9812-D96007AC58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683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148</xdr:row>
      <xdr:rowOff>25400</xdr:rowOff>
    </xdr:from>
    <xdr:to>
      <xdr:col>0</xdr:col>
      <xdr:colOff>1831975</xdr:colOff>
      <xdr:row>148</xdr:row>
      <xdr:rowOff>1803400</xdr:rowOff>
    </xdr:to>
    <xdr:pic>
      <xdr:nvPicPr>
        <xdr:cNvPr id="297" name="Рисунок 296">
          <a:extLst>
            <a:ext uri="{FF2B5EF4-FFF2-40B4-BE49-F238E27FC236}">
              <a16:creationId xmlns:a16="http://schemas.microsoft.com/office/drawing/2014/main" id="{49C51B09-566A-43C0-A372-ADFC5169F7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866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149</xdr:row>
      <xdr:rowOff>25400</xdr:rowOff>
    </xdr:from>
    <xdr:to>
      <xdr:col>0</xdr:col>
      <xdr:colOff>1831975</xdr:colOff>
      <xdr:row>149</xdr:row>
      <xdr:rowOff>1803400</xdr:rowOff>
    </xdr:to>
    <xdr:pic>
      <xdr:nvPicPr>
        <xdr:cNvPr id="299" name="Рисунок 298">
          <a:extLst>
            <a:ext uri="{FF2B5EF4-FFF2-40B4-BE49-F238E27FC236}">
              <a16:creationId xmlns:a16="http://schemas.microsoft.com/office/drawing/2014/main" id="{3F0CFE1C-A77A-4D0B-9A77-2B8C62CE69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049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150</xdr:row>
      <xdr:rowOff>25400</xdr:rowOff>
    </xdr:from>
    <xdr:to>
      <xdr:col>0</xdr:col>
      <xdr:colOff>1831975</xdr:colOff>
      <xdr:row>150</xdr:row>
      <xdr:rowOff>1803400</xdr:rowOff>
    </xdr:to>
    <xdr:pic>
      <xdr:nvPicPr>
        <xdr:cNvPr id="301" name="Рисунок 300">
          <a:extLst>
            <a:ext uri="{FF2B5EF4-FFF2-40B4-BE49-F238E27FC236}">
              <a16:creationId xmlns:a16="http://schemas.microsoft.com/office/drawing/2014/main" id="{51EC1FAD-E25B-46F2-B8D4-927B3C1F94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232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151</xdr:row>
      <xdr:rowOff>25400</xdr:rowOff>
    </xdr:from>
    <xdr:to>
      <xdr:col>0</xdr:col>
      <xdr:colOff>1831975</xdr:colOff>
      <xdr:row>151</xdr:row>
      <xdr:rowOff>1803400</xdr:rowOff>
    </xdr:to>
    <xdr:pic>
      <xdr:nvPicPr>
        <xdr:cNvPr id="303" name="Рисунок 302">
          <a:extLst>
            <a:ext uri="{FF2B5EF4-FFF2-40B4-BE49-F238E27FC236}">
              <a16:creationId xmlns:a16="http://schemas.microsoft.com/office/drawing/2014/main" id="{5ACA6BBB-2195-475B-AE10-53D03F6D5B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415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152</xdr:row>
      <xdr:rowOff>25400</xdr:rowOff>
    </xdr:from>
    <xdr:to>
      <xdr:col>0</xdr:col>
      <xdr:colOff>1831975</xdr:colOff>
      <xdr:row>152</xdr:row>
      <xdr:rowOff>1803400</xdr:rowOff>
    </xdr:to>
    <xdr:pic>
      <xdr:nvPicPr>
        <xdr:cNvPr id="305" name="Рисунок 304">
          <a:extLst>
            <a:ext uri="{FF2B5EF4-FFF2-40B4-BE49-F238E27FC236}">
              <a16:creationId xmlns:a16="http://schemas.microsoft.com/office/drawing/2014/main" id="{A5925F57-403F-40F8-9E3C-8E73E351E1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598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153</xdr:row>
      <xdr:rowOff>25400</xdr:rowOff>
    </xdr:from>
    <xdr:to>
      <xdr:col>0</xdr:col>
      <xdr:colOff>1831975</xdr:colOff>
      <xdr:row>153</xdr:row>
      <xdr:rowOff>1803400</xdr:rowOff>
    </xdr:to>
    <xdr:pic>
      <xdr:nvPicPr>
        <xdr:cNvPr id="307" name="Рисунок 306">
          <a:extLst>
            <a:ext uri="{FF2B5EF4-FFF2-40B4-BE49-F238E27FC236}">
              <a16:creationId xmlns:a16="http://schemas.microsoft.com/office/drawing/2014/main" id="{A936DEA7-8087-453F-888E-2CFE6E29F9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7505459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155</xdr:row>
      <xdr:rowOff>212912</xdr:rowOff>
    </xdr:from>
    <xdr:to>
      <xdr:col>0</xdr:col>
      <xdr:colOff>1703294</xdr:colOff>
      <xdr:row>155</xdr:row>
      <xdr:rowOff>1803400</xdr:rowOff>
    </xdr:to>
    <xdr:pic>
      <xdr:nvPicPr>
        <xdr:cNvPr id="311" name="Рисунок 310">
          <a:extLst>
            <a:ext uri="{FF2B5EF4-FFF2-40B4-BE49-F238E27FC236}">
              <a16:creationId xmlns:a16="http://schemas.microsoft.com/office/drawing/2014/main" id="{D64E9409-4F56-4790-B84F-3FF330FA7B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1346088"/>
          <a:ext cx="1649319" cy="159048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159</xdr:row>
      <xdr:rowOff>89646</xdr:rowOff>
    </xdr:from>
    <xdr:to>
      <xdr:col>0</xdr:col>
      <xdr:colOff>1781735</xdr:colOff>
      <xdr:row>159</xdr:row>
      <xdr:rowOff>1803399</xdr:rowOff>
    </xdr:to>
    <xdr:pic>
      <xdr:nvPicPr>
        <xdr:cNvPr id="319" name="Рисунок 318">
          <a:extLst>
            <a:ext uri="{FF2B5EF4-FFF2-40B4-BE49-F238E27FC236}">
              <a16:creationId xmlns:a16="http://schemas.microsoft.com/office/drawing/2014/main" id="{146852C7-CA64-400B-8B4E-269C72794B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8529058"/>
          <a:ext cx="1727760" cy="1713753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160</xdr:row>
      <xdr:rowOff>25400</xdr:rowOff>
    </xdr:from>
    <xdr:to>
      <xdr:col>0</xdr:col>
      <xdr:colOff>1831975</xdr:colOff>
      <xdr:row>160</xdr:row>
      <xdr:rowOff>1803400</xdr:rowOff>
    </xdr:to>
    <xdr:pic>
      <xdr:nvPicPr>
        <xdr:cNvPr id="321" name="Рисунок 320">
          <a:extLst>
            <a:ext uri="{FF2B5EF4-FFF2-40B4-BE49-F238E27FC236}">
              <a16:creationId xmlns:a16="http://schemas.microsoft.com/office/drawing/2014/main" id="{A7CA1C98-22BE-448C-9C0B-15836FDA0A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061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161</xdr:row>
      <xdr:rowOff>25400</xdr:rowOff>
    </xdr:from>
    <xdr:to>
      <xdr:col>0</xdr:col>
      <xdr:colOff>1831975</xdr:colOff>
      <xdr:row>161</xdr:row>
      <xdr:rowOff>1803400</xdr:rowOff>
    </xdr:to>
    <xdr:pic>
      <xdr:nvPicPr>
        <xdr:cNvPr id="323" name="Рисунок 322">
          <a:extLst>
            <a:ext uri="{FF2B5EF4-FFF2-40B4-BE49-F238E27FC236}">
              <a16:creationId xmlns:a16="http://schemas.microsoft.com/office/drawing/2014/main" id="{69A30226-B958-48EB-B043-86257769AE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244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162</xdr:row>
      <xdr:rowOff>25400</xdr:rowOff>
    </xdr:from>
    <xdr:to>
      <xdr:col>0</xdr:col>
      <xdr:colOff>1831975</xdr:colOff>
      <xdr:row>162</xdr:row>
      <xdr:rowOff>1803400</xdr:rowOff>
    </xdr:to>
    <xdr:pic>
      <xdr:nvPicPr>
        <xdr:cNvPr id="325" name="Рисунок 324">
          <a:extLst>
            <a:ext uri="{FF2B5EF4-FFF2-40B4-BE49-F238E27FC236}">
              <a16:creationId xmlns:a16="http://schemas.microsoft.com/office/drawing/2014/main" id="{11272B6A-E2FA-43C1-B277-966F587010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427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163</xdr:row>
      <xdr:rowOff>25400</xdr:rowOff>
    </xdr:from>
    <xdr:to>
      <xdr:col>0</xdr:col>
      <xdr:colOff>1831975</xdr:colOff>
      <xdr:row>163</xdr:row>
      <xdr:rowOff>1803400</xdr:rowOff>
    </xdr:to>
    <xdr:pic>
      <xdr:nvPicPr>
        <xdr:cNvPr id="327" name="Рисунок 326">
          <a:extLst>
            <a:ext uri="{FF2B5EF4-FFF2-40B4-BE49-F238E27FC236}">
              <a16:creationId xmlns:a16="http://schemas.microsoft.com/office/drawing/2014/main" id="{6E5C36C8-5176-4BBC-83CE-1D4DA895CE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610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164</xdr:row>
      <xdr:rowOff>25400</xdr:rowOff>
    </xdr:from>
    <xdr:to>
      <xdr:col>0</xdr:col>
      <xdr:colOff>1831975</xdr:colOff>
      <xdr:row>164</xdr:row>
      <xdr:rowOff>1803400</xdr:rowOff>
    </xdr:to>
    <xdr:pic>
      <xdr:nvPicPr>
        <xdr:cNvPr id="329" name="Рисунок 328">
          <a:extLst>
            <a:ext uri="{FF2B5EF4-FFF2-40B4-BE49-F238E27FC236}">
              <a16:creationId xmlns:a16="http://schemas.microsoft.com/office/drawing/2014/main" id="{87CD280A-6C72-4520-8D14-AAA8351BD6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792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165</xdr:row>
      <xdr:rowOff>25400</xdr:rowOff>
    </xdr:from>
    <xdr:to>
      <xdr:col>0</xdr:col>
      <xdr:colOff>1831975</xdr:colOff>
      <xdr:row>165</xdr:row>
      <xdr:rowOff>1803400</xdr:rowOff>
    </xdr:to>
    <xdr:pic>
      <xdr:nvPicPr>
        <xdr:cNvPr id="331" name="Рисунок 330">
          <a:extLst>
            <a:ext uri="{FF2B5EF4-FFF2-40B4-BE49-F238E27FC236}">
              <a16:creationId xmlns:a16="http://schemas.microsoft.com/office/drawing/2014/main" id="{F5D6213E-993E-4495-9BAE-C20DF26079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975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166</xdr:row>
      <xdr:rowOff>25400</xdr:rowOff>
    </xdr:from>
    <xdr:to>
      <xdr:col>0</xdr:col>
      <xdr:colOff>1831975</xdr:colOff>
      <xdr:row>166</xdr:row>
      <xdr:rowOff>1803400</xdr:rowOff>
    </xdr:to>
    <xdr:pic>
      <xdr:nvPicPr>
        <xdr:cNvPr id="333" name="Рисунок 332">
          <a:extLst>
            <a:ext uri="{FF2B5EF4-FFF2-40B4-BE49-F238E27FC236}">
              <a16:creationId xmlns:a16="http://schemas.microsoft.com/office/drawing/2014/main" id="{9570EBFB-E663-413E-9D13-7EA3F4611D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158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167</xdr:row>
      <xdr:rowOff>25400</xdr:rowOff>
    </xdr:from>
    <xdr:to>
      <xdr:col>0</xdr:col>
      <xdr:colOff>1831975</xdr:colOff>
      <xdr:row>167</xdr:row>
      <xdr:rowOff>1803400</xdr:rowOff>
    </xdr:to>
    <xdr:pic>
      <xdr:nvPicPr>
        <xdr:cNvPr id="335" name="Рисунок 334">
          <a:extLst>
            <a:ext uri="{FF2B5EF4-FFF2-40B4-BE49-F238E27FC236}">
              <a16:creationId xmlns:a16="http://schemas.microsoft.com/office/drawing/2014/main" id="{7347E7DD-EA72-4ED7-BE70-CEC1CF7E35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341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169</xdr:row>
      <xdr:rowOff>25400</xdr:rowOff>
    </xdr:from>
    <xdr:to>
      <xdr:col>0</xdr:col>
      <xdr:colOff>1831975</xdr:colOff>
      <xdr:row>169</xdr:row>
      <xdr:rowOff>1803400</xdr:rowOff>
    </xdr:to>
    <xdr:pic>
      <xdr:nvPicPr>
        <xdr:cNvPr id="339" name="Рисунок 338">
          <a:extLst>
            <a:ext uri="{FF2B5EF4-FFF2-40B4-BE49-F238E27FC236}">
              <a16:creationId xmlns:a16="http://schemas.microsoft.com/office/drawing/2014/main" id="{C128E87D-DD45-4714-B604-25DC4CA3AD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707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171</xdr:row>
      <xdr:rowOff>25400</xdr:rowOff>
    </xdr:from>
    <xdr:to>
      <xdr:col>0</xdr:col>
      <xdr:colOff>1831975</xdr:colOff>
      <xdr:row>171</xdr:row>
      <xdr:rowOff>1803400</xdr:rowOff>
    </xdr:to>
    <xdr:pic>
      <xdr:nvPicPr>
        <xdr:cNvPr id="343" name="Рисунок 342">
          <a:extLst>
            <a:ext uri="{FF2B5EF4-FFF2-40B4-BE49-F238E27FC236}">
              <a16:creationId xmlns:a16="http://schemas.microsoft.com/office/drawing/2014/main" id="{3A31E4F2-3A4E-4F19-8EE0-DD57865835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073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172</xdr:row>
      <xdr:rowOff>25400</xdr:rowOff>
    </xdr:from>
    <xdr:to>
      <xdr:col>0</xdr:col>
      <xdr:colOff>1831975</xdr:colOff>
      <xdr:row>172</xdr:row>
      <xdr:rowOff>1803400</xdr:rowOff>
    </xdr:to>
    <xdr:pic>
      <xdr:nvPicPr>
        <xdr:cNvPr id="345" name="Рисунок 344">
          <a:extLst>
            <a:ext uri="{FF2B5EF4-FFF2-40B4-BE49-F238E27FC236}">
              <a16:creationId xmlns:a16="http://schemas.microsoft.com/office/drawing/2014/main" id="{7826B3C0-71DF-4533-880C-CAD23D4659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255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173</xdr:row>
      <xdr:rowOff>25400</xdr:rowOff>
    </xdr:from>
    <xdr:to>
      <xdr:col>0</xdr:col>
      <xdr:colOff>1831975</xdr:colOff>
      <xdr:row>173</xdr:row>
      <xdr:rowOff>1803400</xdr:rowOff>
    </xdr:to>
    <xdr:pic>
      <xdr:nvPicPr>
        <xdr:cNvPr id="347" name="Рисунок 346">
          <a:extLst>
            <a:ext uri="{FF2B5EF4-FFF2-40B4-BE49-F238E27FC236}">
              <a16:creationId xmlns:a16="http://schemas.microsoft.com/office/drawing/2014/main" id="{17C9BEA9-E10F-4897-A9E1-7B056D81A3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438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176</xdr:row>
      <xdr:rowOff>25400</xdr:rowOff>
    </xdr:from>
    <xdr:to>
      <xdr:col>0</xdr:col>
      <xdr:colOff>1831975</xdr:colOff>
      <xdr:row>176</xdr:row>
      <xdr:rowOff>1803400</xdr:rowOff>
    </xdr:to>
    <xdr:pic>
      <xdr:nvPicPr>
        <xdr:cNvPr id="353" name="Рисунок 352">
          <a:extLst>
            <a:ext uri="{FF2B5EF4-FFF2-40B4-BE49-F238E27FC236}">
              <a16:creationId xmlns:a16="http://schemas.microsoft.com/office/drawing/2014/main" id="{57069546-3880-4869-BB3F-933E116AE2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987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177</xdr:row>
      <xdr:rowOff>25400</xdr:rowOff>
    </xdr:from>
    <xdr:to>
      <xdr:col>0</xdr:col>
      <xdr:colOff>1831975</xdr:colOff>
      <xdr:row>177</xdr:row>
      <xdr:rowOff>1803400</xdr:rowOff>
    </xdr:to>
    <xdr:pic>
      <xdr:nvPicPr>
        <xdr:cNvPr id="355" name="Рисунок 354">
          <a:extLst>
            <a:ext uri="{FF2B5EF4-FFF2-40B4-BE49-F238E27FC236}">
              <a16:creationId xmlns:a16="http://schemas.microsoft.com/office/drawing/2014/main" id="{63DD6BA0-05F2-4B64-B06F-60EBABC07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170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181</xdr:row>
      <xdr:rowOff>25400</xdr:rowOff>
    </xdr:from>
    <xdr:to>
      <xdr:col>0</xdr:col>
      <xdr:colOff>1831975</xdr:colOff>
      <xdr:row>181</xdr:row>
      <xdr:rowOff>1803400</xdr:rowOff>
    </xdr:to>
    <xdr:pic>
      <xdr:nvPicPr>
        <xdr:cNvPr id="363" name="Рисунок 362">
          <a:extLst>
            <a:ext uri="{FF2B5EF4-FFF2-40B4-BE49-F238E27FC236}">
              <a16:creationId xmlns:a16="http://schemas.microsoft.com/office/drawing/2014/main" id="{7DAAB25E-12D2-4061-BF82-D8B7E29EA7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901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182</xdr:row>
      <xdr:rowOff>25400</xdr:rowOff>
    </xdr:from>
    <xdr:to>
      <xdr:col>0</xdr:col>
      <xdr:colOff>1831975</xdr:colOff>
      <xdr:row>182</xdr:row>
      <xdr:rowOff>1803400</xdr:rowOff>
    </xdr:to>
    <xdr:pic>
      <xdr:nvPicPr>
        <xdr:cNvPr id="365" name="Рисунок 364">
          <a:extLst>
            <a:ext uri="{FF2B5EF4-FFF2-40B4-BE49-F238E27FC236}">
              <a16:creationId xmlns:a16="http://schemas.microsoft.com/office/drawing/2014/main" id="{ECCA6C66-B5AE-441E-8CF9-FA0E03C2A9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084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183</xdr:row>
      <xdr:rowOff>25400</xdr:rowOff>
    </xdr:from>
    <xdr:to>
      <xdr:col>0</xdr:col>
      <xdr:colOff>1831975</xdr:colOff>
      <xdr:row>183</xdr:row>
      <xdr:rowOff>1803400</xdr:rowOff>
    </xdr:to>
    <xdr:pic>
      <xdr:nvPicPr>
        <xdr:cNvPr id="367" name="Рисунок 366">
          <a:extLst>
            <a:ext uri="{FF2B5EF4-FFF2-40B4-BE49-F238E27FC236}">
              <a16:creationId xmlns:a16="http://schemas.microsoft.com/office/drawing/2014/main" id="{99524695-D520-419B-8C5F-65D1DE9236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267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184</xdr:row>
      <xdr:rowOff>25400</xdr:rowOff>
    </xdr:from>
    <xdr:to>
      <xdr:col>0</xdr:col>
      <xdr:colOff>1831975</xdr:colOff>
      <xdr:row>184</xdr:row>
      <xdr:rowOff>1803400</xdr:rowOff>
    </xdr:to>
    <xdr:pic>
      <xdr:nvPicPr>
        <xdr:cNvPr id="369" name="Рисунок 368">
          <a:extLst>
            <a:ext uri="{FF2B5EF4-FFF2-40B4-BE49-F238E27FC236}">
              <a16:creationId xmlns:a16="http://schemas.microsoft.com/office/drawing/2014/main" id="{3817B16F-FD3F-4C24-9533-835D4085F5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450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185</xdr:row>
      <xdr:rowOff>25400</xdr:rowOff>
    </xdr:from>
    <xdr:to>
      <xdr:col>0</xdr:col>
      <xdr:colOff>1831975</xdr:colOff>
      <xdr:row>185</xdr:row>
      <xdr:rowOff>1803400</xdr:rowOff>
    </xdr:to>
    <xdr:pic>
      <xdr:nvPicPr>
        <xdr:cNvPr id="371" name="Рисунок 370">
          <a:extLst>
            <a:ext uri="{FF2B5EF4-FFF2-40B4-BE49-F238E27FC236}">
              <a16:creationId xmlns:a16="http://schemas.microsoft.com/office/drawing/2014/main" id="{49C71B71-32BA-4D9F-B781-6D1A9F254B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633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186</xdr:row>
      <xdr:rowOff>25400</xdr:rowOff>
    </xdr:from>
    <xdr:to>
      <xdr:col>0</xdr:col>
      <xdr:colOff>1831975</xdr:colOff>
      <xdr:row>186</xdr:row>
      <xdr:rowOff>1803400</xdr:rowOff>
    </xdr:to>
    <xdr:pic>
      <xdr:nvPicPr>
        <xdr:cNvPr id="373" name="Рисунок 372">
          <a:extLst>
            <a:ext uri="{FF2B5EF4-FFF2-40B4-BE49-F238E27FC236}">
              <a16:creationId xmlns:a16="http://schemas.microsoft.com/office/drawing/2014/main" id="{286ECE74-485D-41F3-AB63-030FBBEA7C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816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187</xdr:row>
      <xdr:rowOff>25400</xdr:rowOff>
    </xdr:from>
    <xdr:to>
      <xdr:col>0</xdr:col>
      <xdr:colOff>1831975</xdr:colOff>
      <xdr:row>187</xdr:row>
      <xdr:rowOff>1803400</xdr:rowOff>
    </xdr:to>
    <xdr:pic>
      <xdr:nvPicPr>
        <xdr:cNvPr id="375" name="Рисунок 374">
          <a:extLst>
            <a:ext uri="{FF2B5EF4-FFF2-40B4-BE49-F238E27FC236}">
              <a16:creationId xmlns:a16="http://schemas.microsoft.com/office/drawing/2014/main" id="{02A24769-D04A-4177-BBAE-4086B9350E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999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188</xdr:row>
      <xdr:rowOff>25400</xdr:rowOff>
    </xdr:from>
    <xdr:to>
      <xdr:col>0</xdr:col>
      <xdr:colOff>1831975</xdr:colOff>
      <xdr:row>188</xdr:row>
      <xdr:rowOff>1803400</xdr:rowOff>
    </xdr:to>
    <xdr:pic>
      <xdr:nvPicPr>
        <xdr:cNvPr id="377" name="Рисунок 376">
          <a:extLst>
            <a:ext uri="{FF2B5EF4-FFF2-40B4-BE49-F238E27FC236}">
              <a16:creationId xmlns:a16="http://schemas.microsoft.com/office/drawing/2014/main" id="{0781AED5-88D2-454D-9133-060754DD58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182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189</xdr:row>
      <xdr:rowOff>25400</xdr:rowOff>
    </xdr:from>
    <xdr:to>
      <xdr:col>0</xdr:col>
      <xdr:colOff>1831975</xdr:colOff>
      <xdr:row>189</xdr:row>
      <xdr:rowOff>1803400</xdr:rowOff>
    </xdr:to>
    <xdr:pic>
      <xdr:nvPicPr>
        <xdr:cNvPr id="379" name="Рисунок 378">
          <a:extLst>
            <a:ext uri="{FF2B5EF4-FFF2-40B4-BE49-F238E27FC236}">
              <a16:creationId xmlns:a16="http://schemas.microsoft.com/office/drawing/2014/main" id="{401CF793-2524-48EF-8DE9-3DB6AFA42D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364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190</xdr:row>
      <xdr:rowOff>25400</xdr:rowOff>
    </xdr:from>
    <xdr:to>
      <xdr:col>0</xdr:col>
      <xdr:colOff>1831975</xdr:colOff>
      <xdr:row>190</xdr:row>
      <xdr:rowOff>1803400</xdr:rowOff>
    </xdr:to>
    <xdr:pic>
      <xdr:nvPicPr>
        <xdr:cNvPr id="381" name="Рисунок 380">
          <a:extLst>
            <a:ext uri="{FF2B5EF4-FFF2-40B4-BE49-F238E27FC236}">
              <a16:creationId xmlns:a16="http://schemas.microsoft.com/office/drawing/2014/main" id="{F1D2CF23-EC36-418A-82AC-6471311CA0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547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191</xdr:row>
      <xdr:rowOff>25400</xdr:rowOff>
    </xdr:from>
    <xdr:to>
      <xdr:col>0</xdr:col>
      <xdr:colOff>1831975</xdr:colOff>
      <xdr:row>191</xdr:row>
      <xdr:rowOff>1803400</xdr:rowOff>
    </xdr:to>
    <xdr:pic>
      <xdr:nvPicPr>
        <xdr:cNvPr id="383" name="Рисунок 382">
          <a:extLst>
            <a:ext uri="{FF2B5EF4-FFF2-40B4-BE49-F238E27FC236}">
              <a16:creationId xmlns:a16="http://schemas.microsoft.com/office/drawing/2014/main" id="{ECB8BB0F-F851-4004-8C66-3865BD67E4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730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192</xdr:row>
      <xdr:rowOff>25400</xdr:rowOff>
    </xdr:from>
    <xdr:to>
      <xdr:col>0</xdr:col>
      <xdr:colOff>1831975</xdr:colOff>
      <xdr:row>192</xdr:row>
      <xdr:rowOff>1803400</xdr:rowOff>
    </xdr:to>
    <xdr:pic>
      <xdr:nvPicPr>
        <xdr:cNvPr id="385" name="Рисунок 384">
          <a:extLst>
            <a:ext uri="{FF2B5EF4-FFF2-40B4-BE49-F238E27FC236}">
              <a16:creationId xmlns:a16="http://schemas.microsoft.com/office/drawing/2014/main" id="{4AB50A6A-4230-423B-A523-F50FCC6F31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913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193</xdr:row>
      <xdr:rowOff>25400</xdr:rowOff>
    </xdr:from>
    <xdr:to>
      <xdr:col>0</xdr:col>
      <xdr:colOff>1831975</xdr:colOff>
      <xdr:row>193</xdr:row>
      <xdr:rowOff>1803400</xdr:rowOff>
    </xdr:to>
    <xdr:pic>
      <xdr:nvPicPr>
        <xdr:cNvPr id="387" name="Рисунок 386">
          <a:extLst>
            <a:ext uri="{FF2B5EF4-FFF2-40B4-BE49-F238E27FC236}">
              <a16:creationId xmlns:a16="http://schemas.microsoft.com/office/drawing/2014/main" id="{6F254DA7-F934-4B77-98CE-F413BE9B03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096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196</xdr:row>
      <xdr:rowOff>25400</xdr:rowOff>
    </xdr:from>
    <xdr:to>
      <xdr:col>0</xdr:col>
      <xdr:colOff>1831975</xdr:colOff>
      <xdr:row>196</xdr:row>
      <xdr:rowOff>1803400</xdr:rowOff>
    </xdr:to>
    <xdr:pic>
      <xdr:nvPicPr>
        <xdr:cNvPr id="393" name="Рисунок 392">
          <a:extLst>
            <a:ext uri="{FF2B5EF4-FFF2-40B4-BE49-F238E27FC236}">
              <a16:creationId xmlns:a16="http://schemas.microsoft.com/office/drawing/2014/main" id="{1DD31633-7EBD-4296-80DD-D4455E8293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645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197</xdr:row>
      <xdr:rowOff>25400</xdr:rowOff>
    </xdr:from>
    <xdr:to>
      <xdr:col>0</xdr:col>
      <xdr:colOff>1831975</xdr:colOff>
      <xdr:row>197</xdr:row>
      <xdr:rowOff>1803400</xdr:rowOff>
    </xdr:to>
    <xdr:pic>
      <xdr:nvPicPr>
        <xdr:cNvPr id="395" name="Рисунок 394">
          <a:extLst>
            <a:ext uri="{FF2B5EF4-FFF2-40B4-BE49-F238E27FC236}">
              <a16:creationId xmlns:a16="http://schemas.microsoft.com/office/drawing/2014/main" id="{EB3A37D9-B7B2-4825-BC41-0DEA615970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827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198</xdr:row>
      <xdr:rowOff>25400</xdr:rowOff>
    </xdr:from>
    <xdr:to>
      <xdr:col>0</xdr:col>
      <xdr:colOff>1831975</xdr:colOff>
      <xdr:row>198</xdr:row>
      <xdr:rowOff>1803400</xdr:rowOff>
    </xdr:to>
    <xdr:pic>
      <xdr:nvPicPr>
        <xdr:cNvPr id="397" name="Рисунок 396">
          <a:extLst>
            <a:ext uri="{FF2B5EF4-FFF2-40B4-BE49-F238E27FC236}">
              <a16:creationId xmlns:a16="http://schemas.microsoft.com/office/drawing/2014/main" id="{2013F91F-BE72-45F4-B61C-6DA1C287A8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010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199</xdr:row>
      <xdr:rowOff>25400</xdr:rowOff>
    </xdr:from>
    <xdr:to>
      <xdr:col>0</xdr:col>
      <xdr:colOff>1831975</xdr:colOff>
      <xdr:row>199</xdr:row>
      <xdr:rowOff>1803400</xdr:rowOff>
    </xdr:to>
    <xdr:pic>
      <xdr:nvPicPr>
        <xdr:cNvPr id="399" name="Рисунок 398">
          <a:extLst>
            <a:ext uri="{FF2B5EF4-FFF2-40B4-BE49-F238E27FC236}">
              <a16:creationId xmlns:a16="http://schemas.microsoft.com/office/drawing/2014/main" id="{1C99CC2B-C1B8-4742-BB64-FA6545E8E3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193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201</xdr:row>
      <xdr:rowOff>25400</xdr:rowOff>
    </xdr:from>
    <xdr:to>
      <xdr:col>0</xdr:col>
      <xdr:colOff>1831975</xdr:colOff>
      <xdr:row>201</xdr:row>
      <xdr:rowOff>1803400</xdr:rowOff>
    </xdr:to>
    <xdr:pic>
      <xdr:nvPicPr>
        <xdr:cNvPr id="403" name="Рисунок 402">
          <a:extLst>
            <a:ext uri="{FF2B5EF4-FFF2-40B4-BE49-F238E27FC236}">
              <a16:creationId xmlns:a16="http://schemas.microsoft.com/office/drawing/2014/main" id="{89F60A71-DEED-492A-B6F8-9794E3E7D3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559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203</xdr:row>
      <xdr:rowOff>25400</xdr:rowOff>
    </xdr:from>
    <xdr:to>
      <xdr:col>0</xdr:col>
      <xdr:colOff>1831975</xdr:colOff>
      <xdr:row>203</xdr:row>
      <xdr:rowOff>1803400</xdr:rowOff>
    </xdr:to>
    <xdr:pic>
      <xdr:nvPicPr>
        <xdr:cNvPr id="407" name="Рисунок 406">
          <a:extLst>
            <a:ext uri="{FF2B5EF4-FFF2-40B4-BE49-F238E27FC236}">
              <a16:creationId xmlns:a16="http://schemas.microsoft.com/office/drawing/2014/main" id="{88D03297-3A8D-4BCB-8EFF-9F54329AEA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925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204</xdr:row>
      <xdr:rowOff>25400</xdr:rowOff>
    </xdr:from>
    <xdr:to>
      <xdr:col>0</xdr:col>
      <xdr:colOff>1831975</xdr:colOff>
      <xdr:row>204</xdr:row>
      <xdr:rowOff>1803400</xdr:rowOff>
    </xdr:to>
    <xdr:pic>
      <xdr:nvPicPr>
        <xdr:cNvPr id="409" name="Рисунок 408">
          <a:extLst>
            <a:ext uri="{FF2B5EF4-FFF2-40B4-BE49-F238E27FC236}">
              <a16:creationId xmlns:a16="http://schemas.microsoft.com/office/drawing/2014/main" id="{4C0730EC-87FC-48F0-8F80-F64CCA6ECF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108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206</xdr:row>
      <xdr:rowOff>25400</xdr:rowOff>
    </xdr:from>
    <xdr:to>
      <xdr:col>0</xdr:col>
      <xdr:colOff>1831975</xdr:colOff>
      <xdr:row>206</xdr:row>
      <xdr:rowOff>1803400</xdr:rowOff>
    </xdr:to>
    <xdr:pic>
      <xdr:nvPicPr>
        <xdr:cNvPr id="413" name="Рисунок 412">
          <a:extLst>
            <a:ext uri="{FF2B5EF4-FFF2-40B4-BE49-F238E27FC236}">
              <a16:creationId xmlns:a16="http://schemas.microsoft.com/office/drawing/2014/main" id="{8359292F-B676-4059-B40A-98303FE6CA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473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207</xdr:row>
      <xdr:rowOff>25400</xdr:rowOff>
    </xdr:from>
    <xdr:to>
      <xdr:col>0</xdr:col>
      <xdr:colOff>1831975</xdr:colOff>
      <xdr:row>207</xdr:row>
      <xdr:rowOff>1803400</xdr:rowOff>
    </xdr:to>
    <xdr:pic>
      <xdr:nvPicPr>
        <xdr:cNvPr id="415" name="Рисунок 414">
          <a:extLst>
            <a:ext uri="{FF2B5EF4-FFF2-40B4-BE49-F238E27FC236}">
              <a16:creationId xmlns:a16="http://schemas.microsoft.com/office/drawing/2014/main" id="{A3889D7A-F6BB-4832-BCD5-FD9966ADA7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656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208</xdr:row>
      <xdr:rowOff>25400</xdr:rowOff>
    </xdr:from>
    <xdr:to>
      <xdr:col>0</xdr:col>
      <xdr:colOff>1831975</xdr:colOff>
      <xdr:row>208</xdr:row>
      <xdr:rowOff>1803400</xdr:rowOff>
    </xdr:to>
    <xdr:pic>
      <xdr:nvPicPr>
        <xdr:cNvPr id="417" name="Рисунок 416">
          <a:extLst>
            <a:ext uri="{FF2B5EF4-FFF2-40B4-BE49-F238E27FC236}">
              <a16:creationId xmlns:a16="http://schemas.microsoft.com/office/drawing/2014/main" id="{8F3D0D89-56C3-4E9E-BCB9-CDF11EAD1C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839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210</xdr:row>
      <xdr:rowOff>112058</xdr:rowOff>
    </xdr:from>
    <xdr:to>
      <xdr:col>0</xdr:col>
      <xdr:colOff>1748118</xdr:colOff>
      <xdr:row>210</xdr:row>
      <xdr:rowOff>1803399</xdr:rowOff>
    </xdr:to>
    <xdr:pic>
      <xdr:nvPicPr>
        <xdr:cNvPr id="421" name="Рисунок 420">
          <a:extLst>
            <a:ext uri="{FF2B5EF4-FFF2-40B4-BE49-F238E27FC236}">
              <a16:creationId xmlns:a16="http://schemas.microsoft.com/office/drawing/2014/main" id="{F100EC48-AE05-402F-AEF8-E080034646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1705970"/>
          <a:ext cx="1694143" cy="1691341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211</xdr:row>
      <xdr:rowOff>25400</xdr:rowOff>
    </xdr:from>
    <xdr:to>
      <xdr:col>0</xdr:col>
      <xdr:colOff>1831975</xdr:colOff>
      <xdr:row>211</xdr:row>
      <xdr:rowOff>1803400</xdr:rowOff>
    </xdr:to>
    <xdr:pic>
      <xdr:nvPicPr>
        <xdr:cNvPr id="423" name="Рисунок 422">
          <a:extLst>
            <a:ext uri="{FF2B5EF4-FFF2-40B4-BE49-F238E27FC236}">
              <a16:creationId xmlns:a16="http://schemas.microsoft.com/office/drawing/2014/main" id="{D6F03130-34DD-4439-A315-149D8DAE63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388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213</xdr:row>
      <xdr:rowOff>25400</xdr:rowOff>
    </xdr:from>
    <xdr:to>
      <xdr:col>0</xdr:col>
      <xdr:colOff>1831975</xdr:colOff>
      <xdr:row>213</xdr:row>
      <xdr:rowOff>1803400</xdr:rowOff>
    </xdr:to>
    <xdr:pic>
      <xdr:nvPicPr>
        <xdr:cNvPr id="427" name="Рисунок 426">
          <a:extLst>
            <a:ext uri="{FF2B5EF4-FFF2-40B4-BE49-F238E27FC236}">
              <a16:creationId xmlns:a16="http://schemas.microsoft.com/office/drawing/2014/main" id="{65BC2FC6-5986-457A-AF70-47C35F3DA5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754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214</xdr:row>
      <xdr:rowOff>25400</xdr:rowOff>
    </xdr:from>
    <xdr:to>
      <xdr:col>0</xdr:col>
      <xdr:colOff>1831975</xdr:colOff>
      <xdr:row>214</xdr:row>
      <xdr:rowOff>1803400</xdr:rowOff>
    </xdr:to>
    <xdr:pic>
      <xdr:nvPicPr>
        <xdr:cNvPr id="429" name="Рисунок 428">
          <a:extLst>
            <a:ext uri="{FF2B5EF4-FFF2-40B4-BE49-F238E27FC236}">
              <a16:creationId xmlns:a16="http://schemas.microsoft.com/office/drawing/2014/main" id="{DD09C237-B933-4E2D-A564-836C15913E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936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215</xdr:row>
      <xdr:rowOff>25400</xdr:rowOff>
    </xdr:from>
    <xdr:to>
      <xdr:col>0</xdr:col>
      <xdr:colOff>1831975</xdr:colOff>
      <xdr:row>215</xdr:row>
      <xdr:rowOff>1803400</xdr:rowOff>
    </xdr:to>
    <xdr:pic>
      <xdr:nvPicPr>
        <xdr:cNvPr id="431" name="Рисунок 430">
          <a:extLst>
            <a:ext uri="{FF2B5EF4-FFF2-40B4-BE49-F238E27FC236}">
              <a16:creationId xmlns:a16="http://schemas.microsoft.com/office/drawing/2014/main" id="{E87CA0BB-D6A6-4A64-B3A9-1EDEA40B29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119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216</xdr:row>
      <xdr:rowOff>25400</xdr:rowOff>
    </xdr:from>
    <xdr:to>
      <xdr:col>0</xdr:col>
      <xdr:colOff>1831975</xdr:colOff>
      <xdr:row>216</xdr:row>
      <xdr:rowOff>1803400</xdr:rowOff>
    </xdr:to>
    <xdr:pic>
      <xdr:nvPicPr>
        <xdr:cNvPr id="433" name="Рисунок 432">
          <a:extLst>
            <a:ext uri="{FF2B5EF4-FFF2-40B4-BE49-F238E27FC236}">
              <a16:creationId xmlns:a16="http://schemas.microsoft.com/office/drawing/2014/main" id="{12235E31-E3E5-4F68-898B-DEC9452E24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302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217</xdr:row>
      <xdr:rowOff>25400</xdr:rowOff>
    </xdr:from>
    <xdr:to>
      <xdr:col>0</xdr:col>
      <xdr:colOff>1831975</xdr:colOff>
      <xdr:row>217</xdr:row>
      <xdr:rowOff>1803400</xdr:rowOff>
    </xdr:to>
    <xdr:pic>
      <xdr:nvPicPr>
        <xdr:cNvPr id="435" name="Рисунок 434">
          <a:extLst>
            <a:ext uri="{FF2B5EF4-FFF2-40B4-BE49-F238E27FC236}">
              <a16:creationId xmlns:a16="http://schemas.microsoft.com/office/drawing/2014/main" id="{F6DBB40D-BCD2-4706-9120-0AA5A2218C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485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218</xdr:row>
      <xdr:rowOff>25400</xdr:rowOff>
    </xdr:from>
    <xdr:to>
      <xdr:col>0</xdr:col>
      <xdr:colOff>1831975</xdr:colOff>
      <xdr:row>218</xdr:row>
      <xdr:rowOff>1803400</xdr:rowOff>
    </xdr:to>
    <xdr:pic>
      <xdr:nvPicPr>
        <xdr:cNvPr id="437" name="Рисунок 436">
          <a:extLst>
            <a:ext uri="{FF2B5EF4-FFF2-40B4-BE49-F238E27FC236}">
              <a16:creationId xmlns:a16="http://schemas.microsoft.com/office/drawing/2014/main" id="{0C90A80D-9D44-4BE1-9B47-FBE5E3A394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668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220</xdr:row>
      <xdr:rowOff>25400</xdr:rowOff>
    </xdr:from>
    <xdr:to>
      <xdr:col>0</xdr:col>
      <xdr:colOff>1831975</xdr:colOff>
      <xdr:row>220</xdr:row>
      <xdr:rowOff>1803400</xdr:rowOff>
    </xdr:to>
    <xdr:pic>
      <xdr:nvPicPr>
        <xdr:cNvPr id="441" name="Рисунок 440">
          <a:extLst>
            <a:ext uri="{FF2B5EF4-FFF2-40B4-BE49-F238E27FC236}">
              <a16:creationId xmlns:a16="http://schemas.microsoft.com/office/drawing/2014/main" id="{6DC5673D-918D-4064-B2EE-C6A2D2D3A1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034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222</xdr:row>
      <xdr:rowOff>25400</xdr:rowOff>
    </xdr:from>
    <xdr:to>
      <xdr:col>0</xdr:col>
      <xdr:colOff>1831975</xdr:colOff>
      <xdr:row>222</xdr:row>
      <xdr:rowOff>1803400</xdr:rowOff>
    </xdr:to>
    <xdr:pic>
      <xdr:nvPicPr>
        <xdr:cNvPr id="445" name="Рисунок 444">
          <a:extLst>
            <a:ext uri="{FF2B5EF4-FFF2-40B4-BE49-F238E27FC236}">
              <a16:creationId xmlns:a16="http://schemas.microsoft.com/office/drawing/2014/main" id="{F162AC7E-7B1A-492D-AD31-8E36C039B2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399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223</xdr:row>
      <xdr:rowOff>25400</xdr:rowOff>
    </xdr:from>
    <xdr:to>
      <xdr:col>0</xdr:col>
      <xdr:colOff>1831975</xdr:colOff>
      <xdr:row>223</xdr:row>
      <xdr:rowOff>1803400</xdr:rowOff>
    </xdr:to>
    <xdr:pic>
      <xdr:nvPicPr>
        <xdr:cNvPr id="447" name="Рисунок 446">
          <a:extLst>
            <a:ext uri="{FF2B5EF4-FFF2-40B4-BE49-F238E27FC236}">
              <a16:creationId xmlns:a16="http://schemas.microsoft.com/office/drawing/2014/main" id="{79833A37-367D-4B0A-B76E-BDB30CA0C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582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224</xdr:row>
      <xdr:rowOff>25400</xdr:rowOff>
    </xdr:from>
    <xdr:to>
      <xdr:col>0</xdr:col>
      <xdr:colOff>1831975</xdr:colOff>
      <xdr:row>224</xdr:row>
      <xdr:rowOff>1803400</xdr:rowOff>
    </xdr:to>
    <xdr:pic>
      <xdr:nvPicPr>
        <xdr:cNvPr id="449" name="Рисунок 448">
          <a:extLst>
            <a:ext uri="{FF2B5EF4-FFF2-40B4-BE49-F238E27FC236}">
              <a16:creationId xmlns:a16="http://schemas.microsoft.com/office/drawing/2014/main" id="{A3A99511-E88E-4B5A-976D-3DD158B603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765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225</xdr:row>
      <xdr:rowOff>25400</xdr:rowOff>
    </xdr:from>
    <xdr:to>
      <xdr:col>0</xdr:col>
      <xdr:colOff>1831975</xdr:colOff>
      <xdr:row>225</xdr:row>
      <xdr:rowOff>1803400</xdr:rowOff>
    </xdr:to>
    <xdr:pic>
      <xdr:nvPicPr>
        <xdr:cNvPr id="451" name="Рисунок 450">
          <a:extLst>
            <a:ext uri="{FF2B5EF4-FFF2-40B4-BE49-F238E27FC236}">
              <a16:creationId xmlns:a16="http://schemas.microsoft.com/office/drawing/2014/main" id="{8D0F9522-9BF0-4D18-B0B8-7CE08176D3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948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226</xdr:row>
      <xdr:rowOff>25400</xdr:rowOff>
    </xdr:from>
    <xdr:to>
      <xdr:col>0</xdr:col>
      <xdr:colOff>1831975</xdr:colOff>
      <xdr:row>226</xdr:row>
      <xdr:rowOff>1803400</xdr:rowOff>
    </xdr:to>
    <xdr:pic>
      <xdr:nvPicPr>
        <xdr:cNvPr id="453" name="Рисунок 452">
          <a:extLst>
            <a:ext uri="{FF2B5EF4-FFF2-40B4-BE49-F238E27FC236}">
              <a16:creationId xmlns:a16="http://schemas.microsoft.com/office/drawing/2014/main" id="{85B566E2-453F-4922-AA34-476F2B0AC8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131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227</xdr:row>
      <xdr:rowOff>25400</xdr:rowOff>
    </xdr:from>
    <xdr:to>
      <xdr:col>0</xdr:col>
      <xdr:colOff>1831975</xdr:colOff>
      <xdr:row>227</xdr:row>
      <xdr:rowOff>1803400</xdr:rowOff>
    </xdr:to>
    <xdr:pic>
      <xdr:nvPicPr>
        <xdr:cNvPr id="455" name="Рисунок 454">
          <a:extLst>
            <a:ext uri="{FF2B5EF4-FFF2-40B4-BE49-F238E27FC236}">
              <a16:creationId xmlns:a16="http://schemas.microsoft.com/office/drawing/2014/main" id="{61FC78B7-B136-49B1-92ED-EFAC291BE4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314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228</xdr:row>
      <xdr:rowOff>25400</xdr:rowOff>
    </xdr:from>
    <xdr:to>
      <xdr:col>0</xdr:col>
      <xdr:colOff>1831975</xdr:colOff>
      <xdr:row>228</xdr:row>
      <xdr:rowOff>1803400</xdr:rowOff>
    </xdr:to>
    <xdr:pic>
      <xdr:nvPicPr>
        <xdr:cNvPr id="457" name="Рисунок 456">
          <a:extLst>
            <a:ext uri="{FF2B5EF4-FFF2-40B4-BE49-F238E27FC236}">
              <a16:creationId xmlns:a16="http://schemas.microsoft.com/office/drawing/2014/main" id="{E53DD551-E3AD-4239-8978-434A980CCB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497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229</xdr:row>
      <xdr:rowOff>25400</xdr:rowOff>
    </xdr:from>
    <xdr:to>
      <xdr:col>0</xdr:col>
      <xdr:colOff>1831975</xdr:colOff>
      <xdr:row>229</xdr:row>
      <xdr:rowOff>1803400</xdr:rowOff>
    </xdr:to>
    <xdr:pic>
      <xdr:nvPicPr>
        <xdr:cNvPr id="459" name="Рисунок 458">
          <a:extLst>
            <a:ext uri="{FF2B5EF4-FFF2-40B4-BE49-F238E27FC236}">
              <a16:creationId xmlns:a16="http://schemas.microsoft.com/office/drawing/2014/main" id="{5A81D5CB-3491-40C1-8C9B-8F35FEEC70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680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230</xdr:row>
      <xdr:rowOff>25400</xdr:rowOff>
    </xdr:from>
    <xdr:to>
      <xdr:col>0</xdr:col>
      <xdr:colOff>1831975</xdr:colOff>
      <xdr:row>230</xdr:row>
      <xdr:rowOff>1803400</xdr:rowOff>
    </xdr:to>
    <xdr:pic>
      <xdr:nvPicPr>
        <xdr:cNvPr id="461" name="Рисунок 460">
          <a:extLst>
            <a:ext uri="{FF2B5EF4-FFF2-40B4-BE49-F238E27FC236}">
              <a16:creationId xmlns:a16="http://schemas.microsoft.com/office/drawing/2014/main" id="{E21B1D86-2B68-471A-9035-99E42F79CD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863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231</xdr:row>
      <xdr:rowOff>25400</xdr:rowOff>
    </xdr:from>
    <xdr:to>
      <xdr:col>0</xdr:col>
      <xdr:colOff>1831975</xdr:colOff>
      <xdr:row>231</xdr:row>
      <xdr:rowOff>1803400</xdr:rowOff>
    </xdr:to>
    <xdr:pic>
      <xdr:nvPicPr>
        <xdr:cNvPr id="463" name="Рисунок 462">
          <a:extLst>
            <a:ext uri="{FF2B5EF4-FFF2-40B4-BE49-F238E27FC236}">
              <a16:creationId xmlns:a16="http://schemas.microsoft.com/office/drawing/2014/main" id="{CD53E76E-530F-4E90-AB5A-FF1A05C6B7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045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232</xdr:row>
      <xdr:rowOff>25400</xdr:rowOff>
    </xdr:from>
    <xdr:to>
      <xdr:col>0</xdr:col>
      <xdr:colOff>1831975</xdr:colOff>
      <xdr:row>232</xdr:row>
      <xdr:rowOff>1803400</xdr:rowOff>
    </xdr:to>
    <xdr:pic>
      <xdr:nvPicPr>
        <xdr:cNvPr id="465" name="Рисунок 464">
          <a:extLst>
            <a:ext uri="{FF2B5EF4-FFF2-40B4-BE49-F238E27FC236}">
              <a16:creationId xmlns:a16="http://schemas.microsoft.com/office/drawing/2014/main" id="{9EA27E38-E85F-4B8B-A754-A9DA995C50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228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233</xdr:row>
      <xdr:rowOff>25400</xdr:rowOff>
    </xdr:from>
    <xdr:to>
      <xdr:col>0</xdr:col>
      <xdr:colOff>1831975</xdr:colOff>
      <xdr:row>233</xdr:row>
      <xdr:rowOff>1803400</xdr:rowOff>
    </xdr:to>
    <xdr:pic>
      <xdr:nvPicPr>
        <xdr:cNvPr id="467" name="Рисунок 466">
          <a:extLst>
            <a:ext uri="{FF2B5EF4-FFF2-40B4-BE49-F238E27FC236}">
              <a16:creationId xmlns:a16="http://schemas.microsoft.com/office/drawing/2014/main" id="{58E62C7C-ECD4-4A89-9097-096587C00A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411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234</xdr:row>
      <xdr:rowOff>25400</xdr:rowOff>
    </xdr:from>
    <xdr:to>
      <xdr:col>0</xdr:col>
      <xdr:colOff>1831975</xdr:colOff>
      <xdr:row>234</xdr:row>
      <xdr:rowOff>1803400</xdr:rowOff>
    </xdr:to>
    <xdr:pic>
      <xdr:nvPicPr>
        <xdr:cNvPr id="469" name="Рисунок 468">
          <a:extLst>
            <a:ext uri="{FF2B5EF4-FFF2-40B4-BE49-F238E27FC236}">
              <a16:creationId xmlns:a16="http://schemas.microsoft.com/office/drawing/2014/main" id="{E21CB27B-AE7C-4303-A38E-3F0549837D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594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235</xdr:row>
      <xdr:rowOff>25400</xdr:rowOff>
    </xdr:from>
    <xdr:to>
      <xdr:col>0</xdr:col>
      <xdr:colOff>1831975</xdr:colOff>
      <xdr:row>235</xdr:row>
      <xdr:rowOff>1803400</xdr:rowOff>
    </xdr:to>
    <xdr:pic>
      <xdr:nvPicPr>
        <xdr:cNvPr id="471" name="Рисунок 470">
          <a:extLst>
            <a:ext uri="{FF2B5EF4-FFF2-40B4-BE49-F238E27FC236}">
              <a16:creationId xmlns:a16="http://schemas.microsoft.com/office/drawing/2014/main" id="{248F89AA-A69E-470F-ACBE-9CC109687F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777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236</xdr:row>
      <xdr:rowOff>25400</xdr:rowOff>
    </xdr:from>
    <xdr:to>
      <xdr:col>0</xdr:col>
      <xdr:colOff>1831975</xdr:colOff>
      <xdr:row>236</xdr:row>
      <xdr:rowOff>1803400</xdr:rowOff>
    </xdr:to>
    <xdr:pic>
      <xdr:nvPicPr>
        <xdr:cNvPr id="473" name="Рисунок 472">
          <a:extLst>
            <a:ext uri="{FF2B5EF4-FFF2-40B4-BE49-F238E27FC236}">
              <a16:creationId xmlns:a16="http://schemas.microsoft.com/office/drawing/2014/main" id="{FFFCB992-EE91-4A38-B151-4CF61AA1FD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960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238</xdr:row>
      <xdr:rowOff>25400</xdr:rowOff>
    </xdr:from>
    <xdr:to>
      <xdr:col>0</xdr:col>
      <xdr:colOff>1831975</xdr:colOff>
      <xdr:row>238</xdr:row>
      <xdr:rowOff>1803400</xdr:rowOff>
    </xdr:to>
    <xdr:pic>
      <xdr:nvPicPr>
        <xdr:cNvPr id="477" name="Рисунок 476">
          <a:extLst>
            <a:ext uri="{FF2B5EF4-FFF2-40B4-BE49-F238E27FC236}">
              <a16:creationId xmlns:a16="http://schemas.microsoft.com/office/drawing/2014/main" id="{6A5FF8FC-C86A-491B-974E-C60C8375AE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326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239</xdr:row>
      <xdr:rowOff>25400</xdr:rowOff>
    </xdr:from>
    <xdr:to>
      <xdr:col>0</xdr:col>
      <xdr:colOff>1831975</xdr:colOff>
      <xdr:row>239</xdr:row>
      <xdr:rowOff>1803400</xdr:rowOff>
    </xdr:to>
    <xdr:pic>
      <xdr:nvPicPr>
        <xdr:cNvPr id="479" name="Рисунок 478">
          <a:extLst>
            <a:ext uri="{FF2B5EF4-FFF2-40B4-BE49-F238E27FC236}">
              <a16:creationId xmlns:a16="http://schemas.microsoft.com/office/drawing/2014/main" id="{2127982F-08B8-4B9D-87CC-FC8C12F043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508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240</xdr:row>
      <xdr:rowOff>25400</xdr:rowOff>
    </xdr:from>
    <xdr:to>
      <xdr:col>0</xdr:col>
      <xdr:colOff>1831975</xdr:colOff>
      <xdr:row>240</xdr:row>
      <xdr:rowOff>1803400</xdr:rowOff>
    </xdr:to>
    <xdr:pic>
      <xdr:nvPicPr>
        <xdr:cNvPr id="481" name="Рисунок 480">
          <a:extLst>
            <a:ext uri="{FF2B5EF4-FFF2-40B4-BE49-F238E27FC236}">
              <a16:creationId xmlns:a16="http://schemas.microsoft.com/office/drawing/2014/main" id="{BE9AE401-36FA-462C-9A06-560BEAF5AF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691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241</xdr:row>
      <xdr:rowOff>25400</xdr:rowOff>
    </xdr:from>
    <xdr:to>
      <xdr:col>0</xdr:col>
      <xdr:colOff>1831975</xdr:colOff>
      <xdr:row>241</xdr:row>
      <xdr:rowOff>1803400</xdr:rowOff>
    </xdr:to>
    <xdr:pic>
      <xdr:nvPicPr>
        <xdr:cNvPr id="483" name="Рисунок 482">
          <a:extLst>
            <a:ext uri="{FF2B5EF4-FFF2-40B4-BE49-F238E27FC236}">
              <a16:creationId xmlns:a16="http://schemas.microsoft.com/office/drawing/2014/main" id="{1E90F05E-90C8-4DB6-AE3A-A67514884C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874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242</xdr:row>
      <xdr:rowOff>25400</xdr:rowOff>
    </xdr:from>
    <xdr:to>
      <xdr:col>0</xdr:col>
      <xdr:colOff>1831975</xdr:colOff>
      <xdr:row>242</xdr:row>
      <xdr:rowOff>1803400</xdr:rowOff>
    </xdr:to>
    <xdr:pic>
      <xdr:nvPicPr>
        <xdr:cNvPr id="485" name="Рисунок 484">
          <a:extLst>
            <a:ext uri="{FF2B5EF4-FFF2-40B4-BE49-F238E27FC236}">
              <a16:creationId xmlns:a16="http://schemas.microsoft.com/office/drawing/2014/main" id="{F2B9DC11-A671-4A07-9C3D-026110F418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057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243</xdr:row>
      <xdr:rowOff>25400</xdr:rowOff>
    </xdr:from>
    <xdr:to>
      <xdr:col>0</xdr:col>
      <xdr:colOff>1831975</xdr:colOff>
      <xdr:row>243</xdr:row>
      <xdr:rowOff>1803400</xdr:rowOff>
    </xdr:to>
    <xdr:pic>
      <xdr:nvPicPr>
        <xdr:cNvPr id="487" name="Рисунок 486">
          <a:extLst>
            <a:ext uri="{FF2B5EF4-FFF2-40B4-BE49-F238E27FC236}">
              <a16:creationId xmlns:a16="http://schemas.microsoft.com/office/drawing/2014/main" id="{148B1DF3-DC31-48E7-8792-2AE7B64DB6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240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244</xdr:row>
      <xdr:rowOff>25400</xdr:rowOff>
    </xdr:from>
    <xdr:to>
      <xdr:col>0</xdr:col>
      <xdr:colOff>1831975</xdr:colOff>
      <xdr:row>244</xdr:row>
      <xdr:rowOff>1803400</xdr:rowOff>
    </xdr:to>
    <xdr:pic>
      <xdr:nvPicPr>
        <xdr:cNvPr id="489" name="Рисунок 488">
          <a:extLst>
            <a:ext uri="{FF2B5EF4-FFF2-40B4-BE49-F238E27FC236}">
              <a16:creationId xmlns:a16="http://schemas.microsoft.com/office/drawing/2014/main" id="{1B49FF2C-E5F7-4B87-9A3A-C14BC92694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423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245</xdr:row>
      <xdr:rowOff>25400</xdr:rowOff>
    </xdr:from>
    <xdr:to>
      <xdr:col>0</xdr:col>
      <xdr:colOff>1831975</xdr:colOff>
      <xdr:row>245</xdr:row>
      <xdr:rowOff>1803400</xdr:rowOff>
    </xdr:to>
    <xdr:pic>
      <xdr:nvPicPr>
        <xdr:cNvPr id="491" name="Рисунок 490">
          <a:extLst>
            <a:ext uri="{FF2B5EF4-FFF2-40B4-BE49-F238E27FC236}">
              <a16:creationId xmlns:a16="http://schemas.microsoft.com/office/drawing/2014/main" id="{39307CD3-B423-4248-8A35-744A8F9C44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606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246</xdr:row>
      <xdr:rowOff>25400</xdr:rowOff>
    </xdr:from>
    <xdr:to>
      <xdr:col>0</xdr:col>
      <xdr:colOff>1831975</xdr:colOff>
      <xdr:row>246</xdr:row>
      <xdr:rowOff>1803400</xdr:rowOff>
    </xdr:to>
    <xdr:pic>
      <xdr:nvPicPr>
        <xdr:cNvPr id="493" name="Рисунок 492">
          <a:extLst>
            <a:ext uri="{FF2B5EF4-FFF2-40B4-BE49-F238E27FC236}">
              <a16:creationId xmlns:a16="http://schemas.microsoft.com/office/drawing/2014/main" id="{DE7F8836-FEC0-4CBF-8B72-68E9AC3E4D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789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247</xdr:row>
      <xdr:rowOff>25400</xdr:rowOff>
    </xdr:from>
    <xdr:to>
      <xdr:col>0</xdr:col>
      <xdr:colOff>1831975</xdr:colOff>
      <xdr:row>247</xdr:row>
      <xdr:rowOff>1803400</xdr:rowOff>
    </xdr:to>
    <xdr:pic>
      <xdr:nvPicPr>
        <xdr:cNvPr id="495" name="Рисунок 494">
          <a:extLst>
            <a:ext uri="{FF2B5EF4-FFF2-40B4-BE49-F238E27FC236}">
              <a16:creationId xmlns:a16="http://schemas.microsoft.com/office/drawing/2014/main" id="{53493705-0DB9-47DC-A53F-2045715FD2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971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248</xdr:row>
      <xdr:rowOff>25400</xdr:rowOff>
    </xdr:from>
    <xdr:to>
      <xdr:col>0</xdr:col>
      <xdr:colOff>1831975</xdr:colOff>
      <xdr:row>248</xdr:row>
      <xdr:rowOff>1803400</xdr:rowOff>
    </xdr:to>
    <xdr:pic>
      <xdr:nvPicPr>
        <xdr:cNvPr id="497" name="Рисунок 496">
          <a:extLst>
            <a:ext uri="{FF2B5EF4-FFF2-40B4-BE49-F238E27FC236}">
              <a16:creationId xmlns:a16="http://schemas.microsoft.com/office/drawing/2014/main" id="{3394346B-D15A-41F4-9880-2C52F485C5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154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249</xdr:row>
      <xdr:rowOff>25400</xdr:rowOff>
    </xdr:from>
    <xdr:to>
      <xdr:col>0</xdr:col>
      <xdr:colOff>1831975</xdr:colOff>
      <xdr:row>249</xdr:row>
      <xdr:rowOff>1803400</xdr:rowOff>
    </xdr:to>
    <xdr:pic>
      <xdr:nvPicPr>
        <xdr:cNvPr id="499" name="Рисунок 498">
          <a:extLst>
            <a:ext uri="{FF2B5EF4-FFF2-40B4-BE49-F238E27FC236}">
              <a16:creationId xmlns:a16="http://schemas.microsoft.com/office/drawing/2014/main" id="{B3D0862F-B5F0-4359-B3D4-9189A64FC0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337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250</xdr:row>
      <xdr:rowOff>25400</xdr:rowOff>
    </xdr:from>
    <xdr:to>
      <xdr:col>0</xdr:col>
      <xdr:colOff>1831975</xdr:colOff>
      <xdr:row>250</xdr:row>
      <xdr:rowOff>1803400</xdr:rowOff>
    </xdr:to>
    <xdr:pic>
      <xdr:nvPicPr>
        <xdr:cNvPr id="501" name="Рисунок 500">
          <a:extLst>
            <a:ext uri="{FF2B5EF4-FFF2-40B4-BE49-F238E27FC236}">
              <a16:creationId xmlns:a16="http://schemas.microsoft.com/office/drawing/2014/main" id="{801239C7-43AC-4F35-95CA-8A830BF25F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520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251</xdr:row>
      <xdr:rowOff>25400</xdr:rowOff>
    </xdr:from>
    <xdr:to>
      <xdr:col>0</xdr:col>
      <xdr:colOff>1831975</xdr:colOff>
      <xdr:row>251</xdr:row>
      <xdr:rowOff>1803400</xdr:rowOff>
    </xdr:to>
    <xdr:pic>
      <xdr:nvPicPr>
        <xdr:cNvPr id="503" name="Рисунок 502">
          <a:extLst>
            <a:ext uri="{FF2B5EF4-FFF2-40B4-BE49-F238E27FC236}">
              <a16:creationId xmlns:a16="http://schemas.microsoft.com/office/drawing/2014/main" id="{461D4B29-3056-4E0A-9647-28A01EC2D6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703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252</xdr:row>
      <xdr:rowOff>25400</xdr:rowOff>
    </xdr:from>
    <xdr:to>
      <xdr:col>0</xdr:col>
      <xdr:colOff>1831975</xdr:colOff>
      <xdr:row>252</xdr:row>
      <xdr:rowOff>1803400</xdr:rowOff>
    </xdr:to>
    <xdr:pic>
      <xdr:nvPicPr>
        <xdr:cNvPr id="505" name="Рисунок 504">
          <a:extLst>
            <a:ext uri="{FF2B5EF4-FFF2-40B4-BE49-F238E27FC236}">
              <a16:creationId xmlns:a16="http://schemas.microsoft.com/office/drawing/2014/main" id="{4B2B4067-6FCE-42D5-8D6F-C1C426A8AF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886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253</xdr:row>
      <xdr:rowOff>25400</xdr:rowOff>
    </xdr:from>
    <xdr:to>
      <xdr:col>0</xdr:col>
      <xdr:colOff>1831975</xdr:colOff>
      <xdr:row>253</xdr:row>
      <xdr:rowOff>1803400</xdr:rowOff>
    </xdr:to>
    <xdr:pic>
      <xdr:nvPicPr>
        <xdr:cNvPr id="507" name="Рисунок 506">
          <a:extLst>
            <a:ext uri="{FF2B5EF4-FFF2-40B4-BE49-F238E27FC236}">
              <a16:creationId xmlns:a16="http://schemas.microsoft.com/office/drawing/2014/main" id="{DD09BF78-4DD2-4FBF-9A3A-C20BECBB7D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069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254</xdr:row>
      <xdr:rowOff>25400</xdr:rowOff>
    </xdr:from>
    <xdr:to>
      <xdr:col>0</xdr:col>
      <xdr:colOff>1831975</xdr:colOff>
      <xdr:row>254</xdr:row>
      <xdr:rowOff>1803400</xdr:rowOff>
    </xdr:to>
    <xdr:pic>
      <xdr:nvPicPr>
        <xdr:cNvPr id="509" name="Рисунок 508">
          <a:extLst>
            <a:ext uri="{FF2B5EF4-FFF2-40B4-BE49-F238E27FC236}">
              <a16:creationId xmlns:a16="http://schemas.microsoft.com/office/drawing/2014/main" id="{303764CD-0665-4EF5-B8DA-EA94BD02EB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252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255</xdr:row>
      <xdr:rowOff>25400</xdr:rowOff>
    </xdr:from>
    <xdr:to>
      <xdr:col>0</xdr:col>
      <xdr:colOff>1831975</xdr:colOff>
      <xdr:row>255</xdr:row>
      <xdr:rowOff>1803400</xdr:rowOff>
    </xdr:to>
    <xdr:pic>
      <xdr:nvPicPr>
        <xdr:cNvPr id="511" name="Рисунок 510">
          <a:extLst>
            <a:ext uri="{FF2B5EF4-FFF2-40B4-BE49-F238E27FC236}">
              <a16:creationId xmlns:a16="http://schemas.microsoft.com/office/drawing/2014/main" id="{82587912-4F03-4209-BE02-8737999453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435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256</xdr:row>
      <xdr:rowOff>25400</xdr:rowOff>
    </xdr:from>
    <xdr:to>
      <xdr:col>0</xdr:col>
      <xdr:colOff>1831975</xdr:colOff>
      <xdr:row>256</xdr:row>
      <xdr:rowOff>1803400</xdr:rowOff>
    </xdr:to>
    <xdr:pic>
      <xdr:nvPicPr>
        <xdr:cNvPr id="513" name="Рисунок 512">
          <a:extLst>
            <a:ext uri="{FF2B5EF4-FFF2-40B4-BE49-F238E27FC236}">
              <a16:creationId xmlns:a16="http://schemas.microsoft.com/office/drawing/2014/main" id="{39A3F603-E020-42F6-BD16-0FC459104F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617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257</xdr:row>
      <xdr:rowOff>25400</xdr:rowOff>
    </xdr:from>
    <xdr:to>
      <xdr:col>0</xdr:col>
      <xdr:colOff>1831975</xdr:colOff>
      <xdr:row>257</xdr:row>
      <xdr:rowOff>1803400</xdr:rowOff>
    </xdr:to>
    <xdr:pic>
      <xdr:nvPicPr>
        <xdr:cNvPr id="515" name="Рисунок 514">
          <a:extLst>
            <a:ext uri="{FF2B5EF4-FFF2-40B4-BE49-F238E27FC236}">
              <a16:creationId xmlns:a16="http://schemas.microsoft.com/office/drawing/2014/main" id="{FE04CD92-2728-4AF6-A955-4B3DDBB82B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800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258</xdr:row>
      <xdr:rowOff>25400</xdr:rowOff>
    </xdr:from>
    <xdr:to>
      <xdr:col>0</xdr:col>
      <xdr:colOff>1831975</xdr:colOff>
      <xdr:row>258</xdr:row>
      <xdr:rowOff>1803400</xdr:rowOff>
    </xdr:to>
    <xdr:pic>
      <xdr:nvPicPr>
        <xdr:cNvPr id="517" name="Рисунок 516">
          <a:extLst>
            <a:ext uri="{FF2B5EF4-FFF2-40B4-BE49-F238E27FC236}">
              <a16:creationId xmlns:a16="http://schemas.microsoft.com/office/drawing/2014/main" id="{69556724-0C6E-4ACD-B4D2-3688821469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983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259</xdr:row>
      <xdr:rowOff>25400</xdr:rowOff>
    </xdr:from>
    <xdr:to>
      <xdr:col>0</xdr:col>
      <xdr:colOff>1831975</xdr:colOff>
      <xdr:row>259</xdr:row>
      <xdr:rowOff>1803400</xdr:rowOff>
    </xdr:to>
    <xdr:pic>
      <xdr:nvPicPr>
        <xdr:cNvPr id="519" name="Рисунок 518">
          <a:extLst>
            <a:ext uri="{FF2B5EF4-FFF2-40B4-BE49-F238E27FC236}">
              <a16:creationId xmlns:a16="http://schemas.microsoft.com/office/drawing/2014/main" id="{7E2EEA71-984B-43C4-9DDC-B6BD9CC53A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166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260</xdr:row>
      <xdr:rowOff>25400</xdr:rowOff>
    </xdr:from>
    <xdr:to>
      <xdr:col>0</xdr:col>
      <xdr:colOff>1831975</xdr:colOff>
      <xdr:row>260</xdr:row>
      <xdr:rowOff>1803400</xdr:rowOff>
    </xdr:to>
    <xdr:pic>
      <xdr:nvPicPr>
        <xdr:cNvPr id="521" name="Рисунок 520">
          <a:extLst>
            <a:ext uri="{FF2B5EF4-FFF2-40B4-BE49-F238E27FC236}">
              <a16:creationId xmlns:a16="http://schemas.microsoft.com/office/drawing/2014/main" id="{4CCEBF60-02D4-4CCF-83D4-B4CAD81D46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349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261</xdr:row>
      <xdr:rowOff>25400</xdr:rowOff>
    </xdr:from>
    <xdr:to>
      <xdr:col>0</xdr:col>
      <xdr:colOff>1831975</xdr:colOff>
      <xdr:row>261</xdr:row>
      <xdr:rowOff>1803400</xdr:rowOff>
    </xdr:to>
    <xdr:pic>
      <xdr:nvPicPr>
        <xdr:cNvPr id="523" name="Рисунок 522">
          <a:extLst>
            <a:ext uri="{FF2B5EF4-FFF2-40B4-BE49-F238E27FC236}">
              <a16:creationId xmlns:a16="http://schemas.microsoft.com/office/drawing/2014/main" id="{C7EF04BA-5D6F-4C5C-AB1F-197196335B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532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262</xdr:row>
      <xdr:rowOff>25400</xdr:rowOff>
    </xdr:from>
    <xdr:to>
      <xdr:col>0</xdr:col>
      <xdr:colOff>1831975</xdr:colOff>
      <xdr:row>262</xdr:row>
      <xdr:rowOff>1803400</xdr:rowOff>
    </xdr:to>
    <xdr:pic>
      <xdr:nvPicPr>
        <xdr:cNvPr id="525" name="Рисунок 524">
          <a:extLst>
            <a:ext uri="{FF2B5EF4-FFF2-40B4-BE49-F238E27FC236}">
              <a16:creationId xmlns:a16="http://schemas.microsoft.com/office/drawing/2014/main" id="{44CF3774-7A00-4345-8D84-40C5B5634C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715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263</xdr:row>
      <xdr:rowOff>25400</xdr:rowOff>
    </xdr:from>
    <xdr:to>
      <xdr:col>0</xdr:col>
      <xdr:colOff>1831975</xdr:colOff>
      <xdr:row>263</xdr:row>
      <xdr:rowOff>1803400</xdr:rowOff>
    </xdr:to>
    <xdr:pic>
      <xdr:nvPicPr>
        <xdr:cNvPr id="527" name="Рисунок 526">
          <a:extLst>
            <a:ext uri="{FF2B5EF4-FFF2-40B4-BE49-F238E27FC236}">
              <a16:creationId xmlns:a16="http://schemas.microsoft.com/office/drawing/2014/main" id="{ACD10673-CFD6-4955-BC56-077471F3B2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898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264</xdr:row>
      <xdr:rowOff>25400</xdr:rowOff>
    </xdr:from>
    <xdr:to>
      <xdr:col>0</xdr:col>
      <xdr:colOff>1831975</xdr:colOff>
      <xdr:row>264</xdr:row>
      <xdr:rowOff>1803400</xdr:rowOff>
    </xdr:to>
    <xdr:pic>
      <xdr:nvPicPr>
        <xdr:cNvPr id="529" name="Рисунок 528">
          <a:extLst>
            <a:ext uri="{FF2B5EF4-FFF2-40B4-BE49-F238E27FC236}">
              <a16:creationId xmlns:a16="http://schemas.microsoft.com/office/drawing/2014/main" id="{B8F22858-0607-4B59-87F0-269B3AE82B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080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265</xdr:row>
      <xdr:rowOff>25400</xdr:rowOff>
    </xdr:from>
    <xdr:to>
      <xdr:col>0</xdr:col>
      <xdr:colOff>1831975</xdr:colOff>
      <xdr:row>265</xdr:row>
      <xdr:rowOff>1803400</xdr:rowOff>
    </xdr:to>
    <xdr:pic>
      <xdr:nvPicPr>
        <xdr:cNvPr id="531" name="Рисунок 530">
          <a:extLst>
            <a:ext uri="{FF2B5EF4-FFF2-40B4-BE49-F238E27FC236}">
              <a16:creationId xmlns:a16="http://schemas.microsoft.com/office/drawing/2014/main" id="{EDAA1E56-1C2A-4567-AB80-B4460CD5D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263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266</xdr:row>
      <xdr:rowOff>25400</xdr:rowOff>
    </xdr:from>
    <xdr:to>
      <xdr:col>0</xdr:col>
      <xdr:colOff>1831975</xdr:colOff>
      <xdr:row>266</xdr:row>
      <xdr:rowOff>1803400</xdr:rowOff>
    </xdr:to>
    <xdr:pic>
      <xdr:nvPicPr>
        <xdr:cNvPr id="533" name="Рисунок 532">
          <a:extLst>
            <a:ext uri="{FF2B5EF4-FFF2-40B4-BE49-F238E27FC236}">
              <a16:creationId xmlns:a16="http://schemas.microsoft.com/office/drawing/2014/main" id="{1F2B7DDD-4FDF-4007-8254-68C3292BF6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446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267</xdr:row>
      <xdr:rowOff>25400</xdr:rowOff>
    </xdr:from>
    <xdr:to>
      <xdr:col>0</xdr:col>
      <xdr:colOff>1831975</xdr:colOff>
      <xdr:row>267</xdr:row>
      <xdr:rowOff>1803400</xdr:rowOff>
    </xdr:to>
    <xdr:pic>
      <xdr:nvPicPr>
        <xdr:cNvPr id="535" name="Рисунок 534">
          <a:extLst>
            <a:ext uri="{FF2B5EF4-FFF2-40B4-BE49-F238E27FC236}">
              <a16:creationId xmlns:a16="http://schemas.microsoft.com/office/drawing/2014/main" id="{E51D52D7-82C2-4423-931B-A967388198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629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268</xdr:row>
      <xdr:rowOff>25400</xdr:rowOff>
    </xdr:from>
    <xdr:to>
      <xdr:col>0</xdr:col>
      <xdr:colOff>1831975</xdr:colOff>
      <xdr:row>268</xdr:row>
      <xdr:rowOff>1803400</xdr:rowOff>
    </xdr:to>
    <xdr:pic>
      <xdr:nvPicPr>
        <xdr:cNvPr id="537" name="Рисунок 536">
          <a:extLst>
            <a:ext uri="{FF2B5EF4-FFF2-40B4-BE49-F238E27FC236}">
              <a16:creationId xmlns:a16="http://schemas.microsoft.com/office/drawing/2014/main" id="{A806BF48-4C05-4DDA-B0AD-D0FA6B8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812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269</xdr:row>
      <xdr:rowOff>25400</xdr:rowOff>
    </xdr:from>
    <xdr:to>
      <xdr:col>0</xdr:col>
      <xdr:colOff>1831975</xdr:colOff>
      <xdr:row>269</xdr:row>
      <xdr:rowOff>1803400</xdr:rowOff>
    </xdr:to>
    <xdr:pic>
      <xdr:nvPicPr>
        <xdr:cNvPr id="539" name="Рисунок 538">
          <a:extLst>
            <a:ext uri="{FF2B5EF4-FFF2-40B4-BE49-F238E27FC236}">
              <a16:creationId xmlns:a16="http://schemas.microsoft.com/office/drawing/2014/main" id="{AA5772C3-E53D-4F81-A122-CC7BF98DF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995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270</xdr:row>
      <xdr:rowOff>25400</xdr:rowOff>
    </xdr:from>
    <xdr:to>
      <xdr:col>0</xdr:col>
      <xdr:colOff>1831975</xdr:colOff>
      <xdr:row>270</xdr:row>
      <xdr:rowOff>1803400</xdr:rowOff>
    </xdr:to>
    <xdr:pic>
      <xdr:nvPicPr>
        <xdr:cNvPr id="541" name="Рисунок 540">
          <a:extLst>
            <a:ext uri="{FF2B5EF4-FFF2-40B4-BE49-F238E27FC236}">
              <a16:creationId xmlns:a16="http://schemas.microsoft.com/office/drawing/2014/main" id="{4A23BB26-6679-439B-8505-C94E45D372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178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271</xdr:row>
      <xdr:rowOff>25400</xdr:rowOff>
    </xdr:from>
    <xdr:to>
      <xdr:col>0</xdr:col>
      <xdr:colOff>1831975</xdr:colOff>
      <xdr:row>271</xdr:row>
      <xdr:rowOff>1803400</xdr:rowOff>
    </xdr:to>
    <xdr:pic>
      <xdr:nvPicPr>
        <xdr:cNvPr id="543" name="Рисунок 542">
          <a:extLst>
            <a:ext uri="{FF2B5EF4-FFF2-40B4-BE49-F238E27FC236}">
              <a16:creationId xmlns:a16="http://schemas.microsoft.com/office/drawing/2014/main" id="{D1022506-1D50-4A7A-8C7C-B1F05B6D66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361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272</xdr:row>
      <xdr:rowOff>25400</xdr:rowOff>
    </xdr:from>
    <xdr:to>
      <xdr:col>0</xdr:col>
      <xdr:colOff>1831975</xdr:colOff>
      <xdr:row>272</xdr:row>
      <xdr:rowOff>1803400</xdr:rowOff>
    </xdr:to>
    <xdr:pic>
      <xdr:nvPicPr>
        <xdr:cNvPr id="545" name="Рисунок 544">
          <a:extLst>
            <a:ext uri="{FF2B5EF4-FFF2-40B4-BE49-F238E27FC236}">
              <a16:creationId xmlns:a16="http://schemas.microsoft.com/office/drawing/2014/main" id="{C3BC5F33-9556-4358-B4B3-EB19C8654F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543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273</xdr:row>
      <xdr:rowOff>25400</xdr:rowOff>
    </xdr:from>
    <xdr:to>
      <xdr:col>0</xdr:col>
      <xdr:colOff>1831975</xdr:colOff>
      <xdr:row>273</xdr:row>
      <xdr:rowOff>1803400</xdr:rowOff>
    </xdr:to>
    <xdr:pic>
      <xdr:nvPicPr>
        <xdr:cNvPr id="547" name="Рисунок 546">
          <a:extLst>
            <a:ext uri="{FF2B5EF4-FFF2-40B4-BE49-F238E27FC236}">
              <a16:creationId xmlns:a16="http://schemas.microsoft.com/office/drawing/2014/main" id="{E629A537-14A9-43F6-8738-5458323BCF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726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274</xdr:row>
      <xdr:rowOff>25400</xdr:rowOff>
    </xdr:from>
    <xdr:to>
      <xdr:col>0</xdr:col>
      <xdr:colOff>1831975</xdr:colOff>
      <xdr:row>274</xdr:row>
      <xdr:rowOff>1803400</xdr:rowOff>
    </xdr:to>
    <xdr:pic>
      <xdr:nvPicPr>
        <xdr:cNvPr id="549" name="Рисунок 548">
          <a:extLst>
            <a:ext uri="{FF2B5EF4-FFF2-40B4-BE49-F238E27FC236}">
              <a16:creationId xmlns:a16="http://schemas.microsoft.com/office/drawing/2014/main" id="{5F38414D-096C-45EA-8563-A7CF94A522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909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275</xdr:row>
      <xdr:rowOff>25400</xdr:rowOff>
    </xdr:from>
    <xdr:to>
      <xdr:col>0</xdr:col>
      <xdr:colOff>1831975</xdr:colOff>
      <xdr:row>275</xdr:row>
      <xdr:rowOff>1803400</xdr:rowOff>
    </xdr:to>
    <xdr:pic>
      <xdr:nvPicPr>
        <xdr:cNvPr id="551" name="Рисунок 550">
          <a:extLst>
            <a:ext uri="{FF2B5EF4-FFF2-40B4-BE49-F238E27FC236}">
              <a16:creationId xmlns:a16="http://schemas.microsoft.com/office/drawing/2014/main" id="{32523A55-EB80-407B-90C2-35CE61B1AA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092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276</xdr:row>
      <xdr:rowOff>25400</xdr:rowOff>
    </xdr:from>
    <xdr:to>
      <xdr:col>0</xdr:col>
      <xdr:colOff>1831975</xdr:colOff>
      <xdr:row>276</xdr:row>
      <xdr:rowOff>1803400</xdr:rowOff>
    </xdr:to>
    <xdr:pic>
      <xdr:nvPicPr>
        <xdr:cNvPr id="553" name="Рисунок 552">
          <a:extLst>
            <a:ext uri="{FF2B5EF4-FFF2-40B4-BE49-F238E27FC236}">
              <a16:creationId xmlns:a16="http://schemas.microsoft.com/office/drawing/2014/main" id="{0D7F7FF0-519A-4AD2-B236-C81D37145F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275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277</xdr:row>
      <xdr:rowOff>25400</xdr:rowOff>
    </xdr:from>
    <xdr:to>
      <xdr:col>0</xdr:col>
      <xdr:colOff>1831975</xdr:colOff>
      <xdr:row>277</xdr:row>
      <xdr:rowOff>1803400</xdr:rowOff>
    </xdr:to>
    <xdr:pic>
      <xdr:nvPicPr>
        <xdr:cNvPr id="555" name="Рисунок 554">
          <a:extLst>
            <a:ext uri="{FF2B5EF4-FFF2-40B4-BE49-F238E27FC236}">
              <a16:creationId xmlns:a16="http://schemas.microsoft.com/office/drawing/2014/main" id="{D25F357C-E741-4328-A1FA-F5492D1B0B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458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278</xdr:row>
      <xdr:rowOff>25400</xdr:rowOff>
    </xdr:from>
    <xdr:to>
      <xdr:col>0</xdr:col>
      <xdr:colOff>1831975</xdr:colOff>
      <xdr:row>278</xdr:row>
      <xdr:rowOff>1803400</xdr:rowOff>
    </xdr:to>
    <xdr:pic>
      <xdr:nvPicPr>
        <xdr:cNvPr id="557" name="Рисунок 556">
          <a:extLst>
            <a:ext uri="{FF2B5EF4-FFF2-40B4-BE49-F238E27FC236}">
              <a16:creationId xmlns:a16="http://schemas.microsoft.com/office/drawing/2014/main" id="{48980236-C1EF-4608-9358-E5953EAF9D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641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279</xdr:row>
      <xdr:rowOff>25400</xdr:rowOff>
    </xdr:from>
    <xdr:to>
      <xdr:col>0</xdr:col>
      <xdr:colOff>1831975</xdr:colOff>
      <xdr:row>279</xdr:row>
      <xdr:rowOff>1803400</xdr:rowOff>
    </xdr:to>
    <xdr:pic>
      <xdr:nvPicPr>
        <xdr:cNvPr id="559" name="Рисунок 558">
          <a:extLst>
            <a:ext uri="{FF2B5EF4-FFF2-40B4-BE49-F238E27FC236}">
              <a16:creationId xmlns:a16="http://schemas.microsoft.com/office/drawing/2014/main" id="{F1D2E220-B389-4DF3-8310-5C93B7E450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824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280</xdr:row>
      <xdr:rowOff>25400</xdr:rowOff>
    </xdr:from>
    <xdr:to>
      <xdr:col>0</xdr:col>
      <xdr:colOff>1831975</xdr:colOff>
      <xdr:row>280</xdr:row>
      <xdr:rowOff>1803400</xdr:rowOff>
    </xdr:to>
    <xdr:pic>
      <xdr:nvPicPr>
        <xdr:cNvPr id="561" name="Рисунок 560">
          <a:extLst>
            <a:ext uri="{FF2B5EF4-FFF2-40B4-BE49-F238E27FC236}">
              <a16:creationId xmlns:a16="http://schemas.microsoft.com/office/drawing/2014/main" id="{994A1880-63EE-4F55-AFD5-276853C88A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007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281</xdr:row>
      <xdr:rowOff>25400</xdr:rowOff>
    </xdr:from>
    <xdr:to>
      <xdr:col>0</xdr:col>
      <xdr:colOff>1831975</xdr:colOff>
      <xdr:row>281</xdr:row>
      <xdr:rowOff>1803400</xdr:rowOff>
    </xdr:to>
    <xdr:pic>
      <xdr:nvPicPr>
        <xdr:cNvPr id="563" name="Рисунок 562">
          <a:extLst>
            <a:ext uri="{FF2B5EF4-FFF2-40B4-BE49-F238E27FC236}">
              <a16:creationId xmlns:a16="http://schemas.microsoft.com/office/drawing/2014/main" id="{92F56C58-5651-483D-8633-3AA78B01D4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189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282</xdr:row>
      <xdr:rowOff>25400</xdr:rowOff>
    </xdr:from>
    <xdr:to>
      <xdr:col>0</xdr:col>
      <xdr:colOff>1831975</xdr:colOff>
      <xdr:row>282</xdr:row>
      <xdr:rowOff>1803400</xdr:rowOff>
    </xdr:to>
    <xdr:pic>
      <xdr:nvPicPr>
        <xdr:cNvPr id="565" name="Рисунок 564">
          <a:extLst>
            <a:ext uri="{FF2B5EF4-FFF2-40B4-BE49-F238E27FC236}">
              <a16:creationId xmlns:a16="http://schemas.microsoft.com/office/drawing/2014/main" id="{B83A7E9D-BB69-46E4-9296-46FE846CC1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372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283</xdr:row>
      <xdr:rowOff>25400</xdr:rowOff>
    </xdr:from>
    <xdr:to>
      <xdr:col>0</xdr:col>
      <xdr:colOff>1831975</xdr:colOff>
      <xdr:row>283</xdr:row>
      <xdr:rowOff>1803400</xdr:rowOff>
    </xdr:to>
    <xdr:pic>
      <xdr:nvPicPr>
        <xdr:cNvPr id="567" name="Рисунок 566">
          <a:extLst>
            <a:ext uri="{FF2B5EF4-FFF2-40B4-BE49-F238E27FC236}">
              <a16:creationId xmlns:a16="http://schemas.microsoft.com/office/drawing/2014/main" id="{629F92EF-8105-4206-9FEA-0FF281B54B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555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285</xdr:row>
      <xdr:rowOff>21183</xdr:rowOff>
    </xdr:from>
    <xdr:to>
      <xdr:col>0</xdr:col>
      <xdr:colOff>1831975</xdr:colOff>
      <xdr:row>285</xdr:row>
      <xdr:rowOff>1655259</xdr:rowOff>
    </xdr:to>
    <xdr:pic>
      <xdr:nvPicPr>
        <xdr:cNvPr id="571" name="Рисунок 570">
          <a:extLst>
            <a:ext uri="{FF2B5EF4-FFF2-40B4-BE49-F238E27FC236}">
              <a16:creationId xmlns:a16="http://schemas.microsoft.com/office/drawing/2014/main" id="{0EC1B3B7-1D8B-49F7-9180-DA1D9CF81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9209883"/>
          <a:ext cx="1778000" cy="163407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288</xdr:row>
      <xdr:rowOff>25400</xdr:rowOff>
    </xdr:from>
    <xdr:to>
      <xdr:col>0</xdr:col>
      <xdr:colOff>1831975</xdr:colOff>
      <xdr:row>288</xdr:row>
      <xdr:rowOff>1803400</xdr:rowOff>
    </xdr:to>
    <xdr:pic>
      <xdr:nvPicPr>
        <xdr:cNvPr id="577" name="Рисунок 576">
          <a:extLst>
            <a:ext uri="{FF2B5EF4-FFF2-40B4-BE49-F238E27FC236}">
              <a16:creationId xmlns:a16="http://schemas.microsoft.com/office/drawing/2014/main" id="{067CBDB2-9799-4EEE-8DB2-376D1CF529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454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289</xdr:row>
      <xdr:rowOff>25400</xdr:rowOff>
    </xdr:from>
    <xdr:to>
      <xdr:col>0</xdr:col>
      <xdr:colOff>1831975</xdr:colOff>
      <xdr:row>289</xdr:row>
      <xdr:rowOff>1803400</xdr:rowOff>
    </xdr:to>
    <xdr:pic>
      <xdr:nvPicPr>
        <xdr:cNvPr id="579" name="Рисунок 578">
          <a:extLst>
            <a:ext uri="{FF2B5EF4-FFF2-40B4-BE49-F238E27FC236}">
              <a16:creationId xmlns:a16="http://schemas.microsoft.com/office/drawing/2014/main" id="{7E4925FB-0F88-4623-949A-D2D3DDA057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637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290</xdr:row>
      <xdr:rowOff>25400</xdr:rowOff>
    </xdr:from>
    <xdr:to>
      <xdr:col>0</xdr:col>
      <xdr:colOff>1831975</xdr:colOff>
      <xdr:row>290</xdr:row>
      <xdr:rowOff>1803400</xdr:rowOff>
    </xdr:to>
    <xdr:pic>
      <xdr:nvPicPr>
        <xdr:cNvPr id="581" name="Рисунок 580">
          <a:extLst>
            <a:ext uri="{FF2B5EF4-FFF2-40B4-BE49-F238E27FC236}">
              <a16:creationId xmlns:a16="http://schemas.microsoft.com/office/drawing/2014/main" id="{88225DF2-3108-4FD2-956D-4E0684E681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820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291</xdr:row>
      <xdr:rowOff>25400</xdr:rowOff>
    </xdr:from>
    <xdr:to>
      <xdr:col>0</xdr:col>
      <xdr:colOff>1831975</xdr:colOff>
      <xdr:row>291</xdr:row>
      <xdr:rowOff>1803400</xdr:rowOff>
    </xdr:to>
    <xdr:pic>
      <xdr:nvPicPr>
        <xdr:cNvPr id="583" name="Рисунок 582">
          <a:extLst>
            <a:ext uri="{FF2B5EF4-FFF2-40B4-BE49-F238E27FC236}">
              <a16:creationId xmlns:a16="http://schemas.microsoft.com/office/drawing/2014/main" id="{FE811797-F82E-434E-8D34-C11203CA6C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003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292</xdr:row>
      <xdr:rowOff>25400</xdr:rowOff>
    </xdr:from>
    <xdr:to>
      <xdr:col>0</xdr:col>
      <xdr:colOff>1831975</xdr:colOff>
      <xdr:row>292</xdr:row>
      <xdr:rowOff>1803400</xdr:rowOff>
    </xdr:to>
    <xdr:pic>
      <xdr:nvPicPr>
        <xdr:cNvPr id="585" name="Рисунок 584">
          <a:extLst>
            <a:ext uri="{FF2B5EF4-FFF2-40B4-BE49-F238E27FC236}">
              <a16:creationId xmlns:a16="http://schemas.microsoft.com/office/drawing/2014/main" id="{0BDAA476-216D-4F4B-87DF-18B42BCF20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186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293</xdr:row>
      <xdr:rowOff>25400</xdr:rowOff>
    </xdr:from>
    <xdr:to>
      <xdr:col>0</xdr:col>
      <xdr:colOff>1831975</xdr:colOff>
      <xdr:row>293</xdr:row>
      <xdr:rowOff>1803400</xdr:rowOff>
    </xdr:to>
    <xdr:pic>
      <xdr:nvPicPr>
        <xdr:cNvPr id="587" name="Рисунок 586">
          <a:extLst>
            <a:ext uri="{FF2B5EF4-FFF2-40B4-BE49-F238E27FC236}">
              <a16:creationId xmlns:a16="http://schemas.microsoft.com/office/drawing/2014/main" id="{1072D591-1CED-4A63-BD4D-33AE8E7193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369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294</xdr:row>
      <xdr:rowOff>25400</xdr:rowOff>
    </xdr:from>
    <xdr:to>
      <xdr:col>0</xdr:col>
      <xdr:colOff>1831975</xdr:colOff>
      <xdr:row>294</xdr:row>
      <xdr:rowOff>1803400</xdr:rowOff>
    </xdr:to>
    <xdr:pic>
      <xdr:nvPicPr>
        <xdr:cNvPr id="589" name="Рисунок 588">
          <a:extLst>
            <a:ext uri="{FF2B5EF4-FFF2-40B4-BE49-F238E27FC236}">
              <a16:creationId xmlns:a16="http://schemas.microsoft.com/office/drawing/2014/main" id="{04B5FABD-0BD9-41A2-9FB2-9F01707209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552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295</xdr:row>
      <xdr:rowOff>25400</xdr:rowOff>
    </xdr:from>
    <xdr:to>
      <xdr:col>0</xdr:col>
      <xdr:colOff>1831975</xdr:colOff>
      <xdr:row>295</xdr:row>
      <xdr:rowOff>1803400</xdr:rowOff>
    </xdr:to>
    <xdr:pic>
      <xdr:nvPicPr>
        <xdr:cNvPr id="591" name="Рисунок 590">
          <a:extLst>
            <a:ext uri="{FF2B5EF4-FFF2-40B4-BE49-F238E27FC236}">
              <a16:creationId xmlns:a16="http://schemas.microsoft.com/office/drawing/2014/main" id="{F02ED296-374E-4E1A-9A6B-D555E8BF91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734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296</xdr:row>
      <xdr:rowOff>25400</xdr:rowOff>
    </xdr:from>
    <xdr:to>
      <xdr:col>0</xdr:col>
      <xdr:colOff>1831975</xdr:colOff>
      <xdr:row>296</xdr:row>
      <xdr:rowOff>1803400</xdr:rowOff>
    </xdr:to>
    <xdr:pic>
      <xdr:nvPicPr>
        <xdr:cNvPr id="593" name="Рисунок 592">
          <a:extLst>
            <a:ext uri="{FF2B5EF4-FFF2-40B4-BE49-F238E27FC236}">
              <a16:creationId xmlns:a16="http://schemas.microsoft.com/office/drawing/2014/main" id="{CC81D0B6-F55D-48CC-8A41-B76B0D473C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917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297</xdr:row>
      <xdr:rowOff>25400</xdr:rowOff>
    </xdr:from>
    <xdr:to>
      <xdr:col>0</xdr:col>
      <xdr:colOff>1831975</xdr:colOff>
      <xdr:row>297</xdr:row>
      <xdr:rowOff>1803400</xdr:rowOff>
    </xdr:to>
    <xdr:pic>
      <xdr:nvPicPr>
        <xdr:cNvPr id="595" name="Рисунок 594">
          <a:extLst>
            <a:ext uri="{FF2B5EF4-FFF2-40B4-BE49-F238E27FC236}">
              <a16:creationId xmlns:a16="http://schemas.microsoft.com/office/drawing/2014/main" id="{3E150BC7-155D-487B-92AA-C6990D4F9D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100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298</xdr:row>
      <xdr:rowOff>25400</xdr:rowOff>
    </xdr:from>
    <xdr:to>
      <xdr:col>0</xdr:col>
      <xdr:colOff>1831975</xdr:colOff>
      <xdr:row>298</xdr:row>
      <xdr:rowOff>1803400</xdr:rowOff>
    </xdr:to>
    <xdr:pic>
      <xdr:nvPicPr>
        <xdr:cNvPr id="597" name="Рисунок 596">
          <a:extLst>
            <a:ext uri="{FF2B5EF4-FFF2-40B4-BE49-F238E27FC236}">
              <a16:creationId xmlns:a16="http://schemas.microsoft.com/office/drawing/2014/main" id="{10DC8221-1ECC-4FDC-B95C-71B2398B11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283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299</xdr:row>
      <xdr:rowOff>25400</xdr:rowOff>
    </xdr:from>
    <xdr:to>
      <xdr:col>0</xdr:col>
      <xdr:colOff>1831975</xdr:colOff>
      <xdr:row>299</xdr:row>
      <xdr:rowOff>1803400</xdr:rowOff>
    </xdr:to>
    <xdr:pic>
      <xdr:nvPicPr>
        <xdr:cNvPr id="599" name="Рисунок 598">
          <a:extLst>
            <a:ext uri="{FF2B5EF4-FFF2-40B4-BE49-F238E27FC236}">
              <a16:creationId xmlns:a16="http://schemas.microsoft.com/office/drawing/2014/main" id="{53BA64CF-30C0-41DC-B141-24356C96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466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300</xdr:row>
      <xdr:rowOff>25400</xdr:rowOff>
    </xdr:from>
    <xdr:to>
      <xdr:col>0</xdr:col>
      <xdr:colOff>1831975</xdr:colOff>
      <xdr:row>300</xdr:row>
      <xdr:rowOff>1803400</xdr:rowOff>
    </xdr:to>
    <xdr:pic>
      <xdr:nvPicPr>
        <xdr:cNvPr id="601" name="Рисунок 600">
          <a:extLst>
            <a:ext uri="{FF2B5EF4-FFF2-40B4-BE49-F238E27FC236}">
              <a16:creationId xmlns:a16="http://schemas.microsoft.com/office/drawing/2014/main" id="{C19E57AC-1DF2-4989-9D5D-FA26B156DB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649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301</xdr:row>
      <xdr:rowOff>25400</xdr:rowOff>
    </xdr:from>
    <xdr:to>
      <xdr:col>0</xdr:col>
      <xdr:colOff>1831975</xdr:colOff>
      <xdr:row>301</xdr:row>
      <xdr:rowOff>1803400</xdr:rowOff>
    </xdr:to>
    <xdr:pic>
      <xdr:nvPicPr>
        <xdr:cNvPr id="603" name="Рисунок 602">
          <a:extLst>
            <a:ext uri="{FF2B5EF4-FFF2-40B4-BE49-F238E27FC236}">
              <a16:creationId xmlns:a16="http://schemas.microsoft.com/office/drawing/2014/main" id="{21569C94-828F-4228-8FF2-9F432E9B82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832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302</xdr:row>
      <xdr:rowOff>25400</xdr:rowOff>
    </xdr:from>
    <xdr:to>
      <xdr:col>0</xdr:col>
      <xdr:colOff>1831975</xdr:colOff>
      <xdr:row>302</xdr:row>
      <xdr:rowOff>1803400</xdr:rowOff>
    </xdr:to>
    <xdr:pic>
      <xdr:nvPicPr>
        <xdr:cNvPr id="605" name="Рисунок 604">
          <a:extLst>
            <a:ext uri="{FF2B5EF4-FFF2-40B4-BE49-F238E27FC236}">
              <a16:creationId xmlns:a16="http://schemas.microsoft.com/office/drawing/2014/main" id="{71AD5E00-7247-4E65-A4B8-09797137F0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015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303</xdr:row>
      <xdr:rowOff>25400</xdr:rowOff>
    </xdr:from>
    <xdr:to>
      <xdr:col>0</xdr:col>
      <xdr:colOff>1831975</xdr:colOff>
      <xdr:row>303</xdr:row>
      <xdr:rowOff>1803400</xdr:rowOff>
    </xdr:to>
    <xdr:pic>
      <xdr:nvPicPr>
        <xdr:cNvPr id="607" name="Рисунок 606">
          <a:extLst>
            <a:ext uri="{FF2B5EF4-FFF2-40B4-BE49-F238E27FC236}">
              <a16:creationId xmlns:a16="http://schemas.microsoft.com/office/drawing/2014/main" id="{388FE344-AF8C-4464-B2CA-49916066DD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198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304</xdr:row>
      <xdr:rowOff>25400</xdr:rowOff>
    </xdr:from>
    <xdr:to>
      <xdr:col>0</xdr:col>
      <xdr:colOff>1831975</xdr:colOff>
      <xdr:row>304</xdr:row>
      <xdr:rowOff>1803400</xdr:rowOff>
    </xdr:to>
    <xdr:pic>
      <xdr:nvPicPr>
        <xdr:cNvPr id="609" name="Рисунок 608">
          <a:extLst>
            <a:ext uri="{FF2B5EF4-FFF2-40B4-BE49-F238E27FC236}">
              <a16:creationId xmlns:a16="http://schemas.microsoft.com/office/drawing/2014/main" id="{2CC49AE9-9EC8-4D1A-9F27-27B017195F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380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305</xdr:row>
      <xdr:rowOff>25400</xdr:rowOff>
    </xdr:from>
    <xdr:to>
      <xdr:col>0</xdr:col>
      <xdr:colOff>1831975</xdr:colOff>
      <xdr:row>305</xdr:row>
      <xdr:rowOff>1803400</xdr:rowOff>
    </xdr:to>
    <xdr:pic>
      <xdr:nvPicPr>
        <xdr:cNvPr id="611" name="Рисунок 610">
          <a:extLst>
            <a:ext uri="{FF2B5EF4-FFF2-40B4-BE49-F238E27FC236}">
              <a16:creationId xmlns:a16="http://schemas.microsoft.com/office/drawing/2014/main" id="{6D69876A-56C4-473E-9901-D8402F3DEE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563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306</xdr:row>
      <xdr:rowOff>25400</xdr:rowOff>
    </xdr:from>
    <xdr:to>
      <xdr:col>0</xdr:col>
      <xdr:colOff>1831975</xdr:colOff>
      <xdr:row>306</xdr:row>
      <xdr:rowOff>1803400</xdr:rowOff>
    </xdr:to>
    <xdr:pic>
      <xdr:nvPicPr>
        <xdr:cNvPr id="613" name="Рисунок 612">
          <a:extLst>
            <a:ext uri="{FF2B5EF4-FFF2-40B4-BE49-F238E27FC236}">
              <a16:creationId xmlns:a16="http://schemas.microsoft.com/office/drawing/2014/main" id="{A3A35869-C280-4A2F-A222-CB7EF2B499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746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307</xdr:row>
      <xdr:rowOff>25400</xdr:rowOff>
    </xdr:from>
    <xdr:to>
      <xdr:col>0</xdr:col>
      <xdr:colOff>1831975</xdr:colOff>
      <xdr:row>307</xdr:row>
      <xdr:rowOff>1803400</xdr:rowOff>
    </xdr:to>
    <xdr:pic>
      <xdr:nvPicPr>
        <xdr:cNvPr id="615" name="Рисунок 614">
          <a:extLst>
            <a:ext uri="{FF2B5EF4-FFF2-40B4-BE49-F238E27FC236}">
              <a16:creationId xmlns:a16="http://schemas.microsoft.com/office/drawing/2014/main" id="{262C219F-1CA7-4D29-B426-D6105253B2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929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308</xdr:row>
      <xdr:rowOff>25400</xdr:rowOff>
    </xdr:from>
    <xdr:to>
      <xdr:col>0</xdr:col>
      <xdr:colOff>1831975</xdr:colOff>
      <xdr:row>308</xdr:row>
      <xdr:rowOff>1803400</xdr:rowOff>
    </xdr:to>
    <xdr:pic>
      <xdr:nvPicPr>
        <xdr:cNvPr id="617" name="Рисунок 616">
          <a:extLst>
            <a:ext uri="{FF2B5EF4-FFF2-40B4-BE49-F238E27FC236}">
              <a16:creationId xmlns:a16="http://schemas.microsoft.com/office/drawing/2014/main" id="{8F3FD1D2-CC05-4F5E-86F3-2859AAE4A6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112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309</xdr:row>
      <xdr:rowOff>25400</xdr:rowOff>
    </xdr:from>
    <xdr:to>
      <xdr:col>0</xdr:col>
      <xdr:colOff>1831975</xdr:colOff>
      <xdr:row>309</xdr:row>
      <xdr:rowOff>1803400</xdr:rowOff>
    </xdr:to>
    <xdr:pic>
      <xdr:nvPicPr>
        <xdr:cNvPr id="619" name="Рисунок 618">
          <a:extLst>
            <a:ext uri="{FF2B5EF4-FFF2-40B4-BE49-F238E27FC236}">
              <a16:creationId xmlns:a16="http://schemas.microsoft.com/office/drawing/2014/main" id="{D0F68EFE-6FD2-435D-8ED7-F00E07C988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295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310</xdr:row>
      <xdr:rowOff>25400</xdr:rowOff>
    </xdr:from>
    <xdr:to>
      <xdr:col>0</xdr:col>
      <xdr:colOff>1831975</xdr:colOff>
      <xdr:row>310</xdr:row>
      <xdr:rowOff>1803400</xdr:rowOff>
    </xdr:to>
    <xdr:pic>
      <xdr:nvPicPr>
        <xdr:cNvPr id="621" name="Рисунок 620">
          <a:extLst>
            <a:ext uri="{FF2B5EF4-FFF2-40B4-BE49-F238E27FC236}">
              <a16:creationId xmlns:a16="http://schemas.microsoft.com/office/drawing/2014/main" id="{617061E0-F6CE-4A47-9556-B1423574AD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478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311</xdr:row>
      <xdr:rowOff>25400</xdr:rowOff>
    </xdr:from>
    <xdr:to>
      <xdr:col>0</xdr:col>
      <xdr:colOff>1831975</xdr:colOff>
      <xdr:row>311</xdr:row>
      <xdr:rowOff>1803400</xdr:rowOff>
    </xdr:to>
    <xdr:pic>
      <xdr:nvPicPr>
        <xdr:cNvPr id="623" name="Рисунок 622">
          <a:extLst>
            <a:ext uri="{FF2B5EF4-FFF2-40B4-BE49-F238E27FC236}">
              <a16:creationId xmlns:a16="http://schemas.microsoft.com/office/drawing/2014/main" id="{919B12E6-B03A-4189-9360-03FE966288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661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312</xdr:row>
      <xdr:rowOff>25400</xdr:rowOff>
    </xdr:from>
    <xdr:to>
      <xdr:col>0</xdr:col>
      <xdr:colOff>1831975</xdr:colOff>
      <xdr:row>312</xdr:row>
      <xdr:rowOff>1803400</xdr:rowOff>
    </xdr:to>
    <xdr:pic>
      <xdr:nvPicPr>
        <xdr:cNvPr id="625" name="Рисунок 624">
          <a:extLst>
            <a:ext uri="{FF2B5EF4-FFF2-40B4-BE49-F238E27FC236}">
              <a16:creationId xmlns:a16="http://schemas.microsoft.com/office/drawing/2014/main" id="{1AD70E76-60E2-4F9E-963E-B50A943C34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843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313</xdr:row>
      <xdr:rowOff>25400</xdr:rowOff>
    </xdr:from>
    <xdr:to>
      <xdr:col>0</xdr:col>
      <xdr:colOff>1831975</xdr:colOff>
      <xdr:row>313</xdr:row>
      <xdr:rowOff>1803400</xdr:rowOff>
    </xdr:to>
    <xdr:pic>
      <xdr:nvPicPr>
        <xdr:cNvPr id="627" name="Рисунок 626">
          <a:extLst>
            <a:ext uri="{FF2B5EF4-FFF2-40B4-BE49-F238E27FC236}">
              <a16:creationId xmlns:a16="http://schemas.microsoft.com/office/drawing/2014/main" id="{962BCF26-0EFD-4191-8E83-5EB0BDC6EF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026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314</xdr:row>
      <xdr:rowOff>25400</xdr:rowOff>
    </xdr:from>
    <xdr:to>
      <xdr:col>0</xdr:col>
      <xdr:colOff>1831975</xdr:colOff>
      <xdr:row>314</xdr:row>
      <xdr:rowOff>1803400</xdr:rowOff>
    </xdr:to>
    <xdr:pic>
      <xdr:nvPicPr>
        <xdr:cNvPr id="629" name="Рисунок 628">
          <a:extLst>
            <a:ext uri="{FF2B5EF4-FFF2-40B4-BE49-F238E27FC236}">
              <a16:creationId xmlns:a16="http://schemas.microsoft.com/office/drawing/2014/main" id="{33D0E030-57A5-4594-976C-8CC202CEC2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209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315</xdr:row>
      <xdr:rowOff>25400</xdr:rowOff>
    </xdr:from>
    <xdr:to>
      <xdr:col>0</xdr:col>
      <xdr:colOff>1831975</xdr:colOff>
      <xdr:row>315</xdr:row>
      <xdr:rowOff>1803400</xdr:rowOff>
    </xdr:to>
    <xdr:pic>
      <xdr:nvPicPr>
        <xdr:cNvPr id="631" name="Рисунок 630">
          <a:extLst>
            <a:ext uri="{FF2B5EF4-FFF2-40B4-BE49-F238E27FC236}">
              <a16:creationId xmlns:a16="http://schemas.microsoft.com/office/drawing/2014/main" id="{B88FDEA5-2A01-4FF5-9A62-5E7FDA5899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392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316</xdr:row>
      <xdr:rowOff>25400</xdr:rowOff>
    </xdr:from>
    <xdr:to>
      <xdr:col>0</xdr:col>
      <xdr:colOff>1831975</xdr:colOff>
      <xdr:row>316</xdr:row>
      <xdr:rowOff>1803400</xdr:rowOff>
    </xdr:to>
    <xdr:pic>
      <xdr:nvPicPr>
        <xdr:cNvPr id="633" name="Рисунок 632">
          <a:extLst>
            <a:ext uri="{FF2B5EF4-FFF2-40B4-BE49-F238E27FC236}">
              <a16:creationId xmlns:a16="http://schemas.microsoft.com/office/drawing/2014/main" id="{CF24C27E-FC60-4BB0-BD8E-8519D97C63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575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317</xdr:row>
      <xdr:rowOff>25400</xdr:rowOff>
    </xdr:from>
    <xdr:to>
      <xdr:col>0</xdr:col>
      <xdr:colOff>1831975</xdr:colOff>
      <xdr:row>317</xdr:row>
      <xdr:rowOff>1803400</xdr:rowOff>
    </xdr:to>
    <xdr:pic>
      <xdr:nvPicPr>
        <xdr:cNvPr id="635" name="Рисунок 634">
          <a:extLst>
            <a:ext uri="{FF2B5EF4-FFF2-40B4-BE49-F238E27FC236}">
              <a16:creationId xmlns:a16="http://schemas.microsoft.com/office/drawing/2014/main" id="{6A8C61C5-CB0A-4F59-86F2-B740908BC0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758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318</xdr:row>
      <xdr:rowOff>25400</xdr:rowOff>
    </xdr:from>
    <xdr:to>
      <xdr:col>0</xdr:col>
      <xdr:colOff>1831975</xdr:colOff>
      <xdr:row>318</xdr:row>
      <xdr:rowOff>1803400</xdr:rowOff>
    </xdr:to>
    <xdr:pic>
      <xdr:nvPicPr>
        <xdr:cNvPr id="637" name="Рисунок 636">
          <a:extLst>
            <a:ext uri="{FF2B5EF4-FFF2-40B4-BE49-F238E27FC236}">
              <a16:creationId xmlns:a16="http://schemas.microsoft.com/office/drawing/2014/main" id="{5D075C13-1812-494A-BAE7-A9E85BDA01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941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319</xdr:row>
      <xdr:rowOff>25400</xdr:rowOff>
    </xdr:from>
    <xdr:to>
      <xdr:col>0</xdr:col>
      <xdr:colOff>1831975</xdr:colOff>
      <xdr:row>319</xdr:row>
      <xdr:rowOff>1803400</xdr:rowOff>
    </xdr:to>
    <xdr:pic>
      <xdr:nvPicPr>
        <xdr:cNvPr id="639" name="Рисунок 638">
          <a:extLst>
            <a:ext uri="{FF2B5EF4-FFF2-40B4-BE49-F238E27FC236}">
              <a16:creationId xmlns:a16="http://schemas.microsoft.com/office/drawing/2014/main" id="{387B1D28-1CF1-4CA6-B520-F61E7B982F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124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320</xdr:row>
      <xdr:rowOff>25400</xdr:rowOff>
    </xdr:from>
    <xdr:to>
      <xdr:col>0</xdr:col>
      <xdr:colOff>1831975</xdr:colOff>
      <xdr:row>320</xdr:row>
      <xdr:rowOff>1803400</xdr:rowOff>
    </xdr:to>
    <xdr:pic>
      <xdr:nvPicPr>
        <xdr:cNvPr id="641" name="Рисунок 640">
          <a:extLst>
            <a:ext uri="{FF2B5EF4-FFF2-40B4-BE49-F238E27FC236}">
              <a16:creationId xmlns:a16="http://schemas.microsoft.com/office/drawing/2014/main" id="{F20B5606-6272-468E-83D2-546D8A06E0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306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321</xdr:row>
      <xdr:rowOff>25400</xdr:rowOff>
    </xdr:from>
    <xdr:to>
      <xdr:col>0</xdr:col>
      <xdr:colOff>1831975</xdr:colOff>
      <xdr:row>321</xdr:row>
      <xdr:rowOff>1803400</xdr:rowOff>
    </xdr:to>
    <xdr:pic>
      <xdr:nvPicPr>
        <xdr:cNvPr id="643" name="Рисунок 642">
          <a:extLst>
            <a:ext uri="{FF2B5EF4-FFF2-40B4-BE49-F238E27FC236}">
              <a16:creationId xmlns:a16="http://schemas.microsoft.com/office/drawing/2014/main" id="{3B235615-7702-4BD0-A266-EB5D2CA5E4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489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322</xdr:row>
      <xdr:rowOff>25400</xdr:rowOff>
    </xdr:from>
    <xdr:to>
      <xdr:col>0</xdr:col>
      <xdr:colOff>1831975</xdr:colOff>
      <xdr:row>322</xdr:row>
      <xdr:rowOff>1803400</xdr:rowOff>
    </xdr:to>
    <xdr:pic>
      <xdr:nvPicPr>
        <xdr:cNvPr id="645" name="Рисунок 644">
          <a:extLst>
            <a:ext uri="{FF2B5EF4-FFF2-40B4-BE49-F238E27FC236}">
              <a16:creationId xmlns:a16="http://schemas.microsoft.com/office/drawing/2014/main" id="{3F5656F1-7B61-4C3C-A76C-9B1674027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672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323</xdr:row>
      <xdr:rowOff>25400</xdr:rowOff>
    </xdr:from>
    <xdr:to>
      <xdr:col>0</xdr:col>
      <xdr:colOff>1831975</xdr:colOff>
      <xdr:row>323</xdr:row>
      <xdr:rowOff>1803400</xdr:rowOff>
    </xdr:to>
    <xdr:pic>
      <xdr:nvPicPr>
        <xdr:cNvPr id="647" name="Рисунок 646">
          <a:extLst>
            <a:ext uri="{FF2B5EF4-FFF2-40B4-BE49-F238E27FC236}">
              <a16:creationId xmlns:a16="http://schemas.microsoft.com/office/drawing/2014/main" id="{7B034C5F-7004-4463-9480-B1FA02AFAC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855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324</xdr:row>
      <xdr:rowOff>25400</xdr:rowOff>
    </xdr:from>
    <xdr:to>
      <xdr:col>0</xdr:col>
      <xdr:colOff>1831975</xdr:colOff>
      <xdr:row>324</xdr:row>
      <xdr:rowOff>1803400</xdr:rowOff>
    </xdr:to>
    <xdr:pic>
      <xdr:nvPicPr>
        <xdr:cNvPr id="649" name="Рисунок 648">
          <a:extLst>
            <a:ext uri="{FF2B5EF4-FFF2-40B4-BE49-F238E27FC236}">
              <a16:creationId xmlns:a16="http://schemas.microsoft.com/office/drawing/2014/main" id="{31481807-9769-405F-80D8-23B0EBF3F8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038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325</xdr:row>
      <xdr:rowOff>25400</xdr:rowOff>
    </xdr:from>
    <xdr:to>
      <xdr:col>0</xdr:col>
      <xdr:colOff>1831975</xdr:colOff>
      <xdr:row>325</xdr:row>
      <xdr:rowOff>1803400</xdr:rowOff>
    </xdr:to>
    <xdr:pic>
      <xdr:nvPicPr>
        <xdr:cNvPr id="651" name="Рисунок 650">
          <a:extLst>
            <a:ext uri="{FF2B5EF4-FFF2-40B4-BE49-F238E27FC236}">
              <a16:creationId xmlns:a16="http://schemas.microsoft.com/office/drawing/2014/main" id="{D06DC9DF-600E-412C-BD6A-DA7CA575DD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221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326</xdr:row>
      <xdr:rowOff>25400</xdr:rowOff>
    </xdr:from>
    <xdr:to>
      <xdr:col>0</xdr:col>
      <xdr:colOff>1831975</xdr:colOff>
      <xdr:row>326</xdr:row>
      <xdr:rowOff>1803400</xdr:rowOff>
    </xdr:to>
    <xdr:pic>
      <xdr:nvPicPr>
        <xdr:cNvPr id="653" name="Рисунок 652">
          <a:extLst>
            <a:ext uri="{FF2B5EF4-FFF2-40B4-BE49-F238E27FC236}">
              <a16:creationId xmlns:a16="http://schemas.microsoft.com/office/drawing/2014/main" id="{177CA19B-930A-472C-8545-AC2860C20E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404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327</xdr:row>
      <xdr:rowOff>25400</xdr:rowOff>
    </xdr:from>
    <xdr:to>
      <xdr:col>0</xdr:col>
      <xdr:colOff>1831975</xdr:colOff>
      <xdr:row>327</xdr:row>
      <xdr:rowOff>1803400</xdr:rowOff>
    </xdr:to>
    <xdr:pic>
      <xdr:nvPicPr>
        <xdr:cNvPr id="655" name="Рисунок 654">
          <a:extLst>
            <a:ext uri="{FF2B5EF4-FFF2-40B4-BE49-F238E27FC236}">
              <a16:creationId xmlns:a16="http://schemas.microsoft.com/office/drawing/2014/main" id="{3A4887AB-2389-4D5F-9155-002F4BAA06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587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328</xdr:row>
      <xdr:rowOff>25400</xdr:rowOff>
    </xdr:from>
    <xdr:to>
      <xdr:col>0</xdr:col>
      <xdr:colOff>1831975</xdr:colOff>
      <xdr:row>328</xdr:row>
      <xdr:rowOff>1803400</xdr:rowOff>
    </xdr:to>
    <xdr:pic>
      <xdr:nvPicPr>
        <xdr:cNvPr id="657" name="Рисунок 656">
          <a:extLst>
            <a:ext uri="{FF2B5EF4-FFF2-40B4-BE49-F238E27FC236}">
              <a16:creationId xmlns:a16="http://schemas.microsoft.com/office/drawing/2014/main" id="{C50A5A02-FE61-4E50-A63A-878E1C69C0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770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329</xdr:row>
      <xdr:rowOff>25400</xdr:rowOff>
    </xdr:from>
    <xdr:to>
      <xdr:col>0</xdr:col>
      <xdr:colOff>1831975</xdr:colOff>
      <xdr:row>329</xdr:row>
      <xdr:rowOff>1803400</xdr:rowOff>
    </xdr:to>
    <xdr:pic>
      <xdr:nvPicPr>
        <xdr:cNvPr id="659" name="Рисунок 658">
          <a:extLst>
            <a:ext uri="{FF2B5EF4-FFF2-40B4-BE49-F238E27FC236}">
              <a16:creationId xmlns:a16="http://schemas.microsoft.com/office/drawing/2014/main" id="{F34294F1-AAF1-4E3C-A4F9-A6608C289D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952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330</xdr:row>
      <xdr:rowOff>25400</xdr:rowOff>
    </xdr:from>
    <xdr:to>
      <xdr:col>0</xdr:col>
      <xdr:colOff>1831975</xdr:colOff>
      <xdr:row>330</xdr:row>
      <xdr:rowOff>1803400</xdr:rowOff>
    </xdr:to>
    <xdr:pic>
      <xdr:nvPicPr>
        <xdr:cNvPr id="661" name="Рисунок 660">
          <a:extLst>
            <a:ext uri="{FF2B5EF4-FFF2-40B4-BE49-F238E27FC236}">
              <a16:creationId xmlns:a16="http://schemas.microsoft.com/office/drawing/2014/main" id="{BFAE8D5C-E7E6-42AE-BBEE-8A9CBBDAE5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135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331</xdr:row>
      <xdr:rowOff>25400</xdr:rowOff>
    </xdr:from>
    <xdr:to>
      <xdr:col>0</xdr:col>
      <xdr:colOff>1831975</xdr:colOff>
      <xdr:row>331</xdr:row>
      <xdr:rowOff>1803400</xdr:rowOff>
    </xdr:to>
    <xdr:pic>
      <xdr:nvPicPr>
        <xdr:cNvPr id="663" name="Рисунок 662">
          <a:extLst>
            <a:ext uri="{FF2B5EF4-FFF2-40B4-BE49-F238E27FC236}">
              <a16:creationId xmlns:a16="http://schemas.microsoft.com/office/drawing/2014/main" id="{66B1101D-DE5C-4A15-9BA1-6ADBF431F4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318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332</xdr:row>
      <xdr:rowOff>25400</xdr:rowOff>
    </xdr:from>
    <xdr:to>
      <xdr:col>0</xdr:col>
      <xdr:colOff>1831975</xdr:colOff>
      <xdr:row>332</xdr:row>
      <xdr:rowOff>1803400</xdr:rowOff>
    </xdr:to>
    <xdr:pic>
      <xdr:nvPicPr>
        <xdr:cNvPr id="665" name="Рисунок 664">
          <a:extLst>
            <a:ext uri="{FF2B5EF4-FFF2-40B4-BE49-F238E27FC236}">
              <a16:creationId xmlns:a16="http://schemas.microsoft.com/office/drawing/2014/main" id="{25212E58-E876-455A-87A6-5521A0495C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501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333</xdr:row>
      <xdr:rowOff>25400</xdr:rowOff>
    </xdr:from>
    <xdr:to>
      <xdr:col>0</xdr:col>
      <xdr:colOff>1831975</xdr:colOff>
      <xdr:row>333</xdr:row>
      <xdr:rowOff>1803400</xdr:rowOff>
    </xdr:to>
    <xdr:pic>
      <xdr:nvPicPr>
        <xdr:cNvPr id="667" name="Рисунок 666">
          <a:extLst>
            <a:ext uri="{FF2B5EF4-FFF2-40B4-BE49-F238E27FC236}">
              <a16:creationId xmlns:a16="http://schemas.microsoft.com/office/drawing/2014/main" id="{4C8F0337-DDF6-4560-83BB-517DB21CD2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684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334</xdr:row>
      <xdr:rowOff>25400</xdr:rowOff>
    </xdr:from>
    <xdr:to>
      <xdr:col>0</xdr:col>
      <xdr:colOff>1831975</xdr:colOff>
      <xdr:row>334</xdr:row>
      <xdr:rowOff>1803400</xdr:rowOff>
    </xdr:to>
    <xdr:pic>
      <xdr:nvPicPr>
        <xdr:cNvPr id="669" name="Рисунок 668">
          <a:extLst>
            <a:ext uri="{FF2B5EF4-FFF2-40B4-BE49-F238E27FC236}">
              <a16:creationId xmlns:a16="http://schemas.microsoft.com/office/drawing/2014/main" id="{A8829BD5-D3EB-4590-B942-486483D8B3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867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335</xdr:row>
      <xdr:rowOff>25400</xdr:rowOff>
    </xdr:from>
    <xdr:to>
      <xdr:col>0</xdr:col>
      <xdr:colOff>1831975</xdr:colOff>
      <xdr:row>335</xdr:row>
      <xdr:rowOff>1803400</xdr:rowOff>
    </xdr:to>
    <xdr:pic>
      <xdr:nvPicPr>
        <xdr:cNvPr id="671" name="Рисунок 670">
          <a:extLst>
            <a:ext uri="{FF2B5EF4-FFF2-40B4-BE49-F238E27FC236}">
              <a16:creationId xmlns:a16="http://schemas.microsoft.com/office/drawing/2014/main" id="{8E0B9BD6-C941-4A41-A913-19625E7A96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050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336</xdr:row>
      <xdr:rowOff>25400</xdr:rowOff>
    </xdr:from>
    <xdr:to>
      <xdr:col>0</xdr:col>
      <xdr:colOff>1831975</xdr:colOff>
      <xdr:row>336</xdr:row>
      <xdr:rowOff>1803400</xdr:rowOff>
    </xdr:to>
    <xdr:pic>
      <xdr:nvPicPr>
        <xdr:cNvPr id="673" name="Рисунок 672">
          <a:extLst>
            <a:ext uri="{FF2B5EF4-FFF2-40B4-BE49-F238E27FC236}">
              <a16:creationId xmlns:a16="http://schemas.microsoft.com/office/drawing/2014/main" id="{06C40688-742C-4ED4-AFA1-E475BFC8CC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233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337</xdr:row>
      <xdr:rowOff>25400</xdr:rowOff>
    </xdr:from>
    <xdr:to>
      <xdr:col>0</xdr:col>
      <xdr:colOff>1831975</xdr:colOff>
      <xdr:row>337</xdr:row>
      <xdr:rowOff>1803400</xdr:rowOff>
    </xdr:to>
    <xdr:pic>
      <xdr:nvPicPr>
        <xdr:cNvPr id="675" name="Рисунок 674">
          <a:extLst>
            <a:ext uri="{FF2B5EF4-FFF2-40B4-BE49-F238E27FC236}">
              <a16:creationId xmlns:a16="http://schemas.microsoft.com/office/drawing/2014/main" id="{C8DCF859-FFE4-47DC-8686-CA303E65E1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415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338</xdr:row>
      <xdr:rowOff>25400</xdr:rowOff>
    </xdr:from>
    <xdr:to>
      <xdr:col>0</xdr:col>
      <xdr:colOff>1831975</xdr:colOff>
      <xdr:row>338</xdr:row>
      <xdr:rowOff>1803400</xdr:rowOff>
    </xdr:to>
    <xdr:pic>
      <xdr:nvPicPr>
        <xdr:cNvPr id="677" name="Рисунок 676">
          <a:extLst>
            <a:ext uri="{FF2B5EF4-FFF2-40B4-BE49-F238E27FC236}">
              <a16:creationId xmlns:a16="http://schemas.microsoft.com/office/drawing/2014/main" id="{EF4231BB-E9CE-4ABA-805E-DC7C83B660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598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339</xdr:row>
      <xdr:rowOff>25400</xdr:rowOff>
    </xdr:from>
    <xdr:to>
      <xdr:col>0</xdr:col>
      <xdr:colOff>1831975</xdr:colOff>
      <xdr:row>339</xdr:row>
      <xdr:rowOff>1803400</xdr:rowOff>
    </xdr:to>
    <xdr:pic>
      <xdr:nvPicPr>
        <xdr:cNvPr id="679" name="Рисунок 678">
          <a:extLst>
            <a:ext uri="{FF2B5EF4-FFF2-40B4-BE49-F238E27FC236}">
              <a16:creationId xmlns:a16="http://schemas.microsoft.com/office/drawing/2014/main" id="{1C41B27F-DD58-4D46-B627-48331397F5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781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340</xdr:row>
      <xdr:rowOff>25400</xdr:rowOff>
    </xdr:from>
    <xdr:to>
      <xdr:col>0</xdr:col>
      <xdr:colOff>1831975</xdr:colOff>
      <xdr:row>340</xdr:row>
      <xdr:rowOff>1803400</xdr:rowOff>
    </xdr:to>
    <xdr:pic>
      <xdr:nvPicPr>
        <xdr:cNvPr id="681" name="Рисунок 680">
          <a:extLst>
            <a:ext uri="{FF2B5EF4-FFF2-40B4-BE49-F238E27FC236}">
              <a16:creationId xmlns:a16="http://schemas.microsoft.com/office/drawing/2014/main" id="{EE8640F4-D264-477C-AE88-289BC56C66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964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341</xdr:row>
      <xdr:rowOff>25400</xdr:rowOff>
    </xdr:from>
    <xdr:to>
      <xdr:col>0</xdr:col>
      <xdr:colOff>1831975</xdr:colOff>
      <xdr:row>341</xdr:row>
      <xdr:rowOff>1803400</xdr:rowOff>
    </xdr:to>
    <xdr:pic>
      <xdr:nvPicPr>
        <xdr:cNvPr id="683" name="Рисунок 682">
          <a:extLst>
            <a:ext uri="{FF2B5EF4-FFF2-40B4-BE49-F238E27FC236}">
              <a16:creationId xmlns:a16="http://schemas.microsoft.com/office/drawing/2014/main" id="{5E9AD6FA-2EC8-4B44-97B8-64A439106C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147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342</xdr:row>
      <xdr:rowOff>25400</xdr:rowOff>
    </xdr:from>
    <xdr:to>
      <xdr:col>0</xdr:col>
      <xdr:colOff>1831975</xdr:colOff>
      <xdr:row>342</xdr:row>
      <xdr:rowOff>1803400</xdr:rowOff>
    </xdr:to>
    <xdr:pic>
      <xdr:nvPicPr>
        <xdr:cNvPr id="685" name="Рисунок 684">
          <a:extLst>
            <a:ext uri="{FF2B5EF4-FFF2-40B4-BE49-F238E27FC236}">
              <a16:creationId xmlns:a16="http://schemas.microsoft.com/office/drawing/2014/main" id="{55CE6B68-976B-4A1B-8FDB-595094B7E2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330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343</xdr:row>
      <xdr:rowOff>25400</xdr:rowOff>
    </xdr:from>
    <xdr:to>
      <xdr:col>0</xdr:col>
      <xdr:colOff>1831975</xdr:colOff>
      <xdr:row>343</xdr:row>
      <xdr:rowOff>1803400</xdr:rowOff>
    </xdr:to>
    <xdr:pic>
      <xdr:nvPicPr>
        <xdr:cNvPr id="687" name="Рисунок 686">
          <a:extLst>
            <a:ext uri="{FF2B5EF4-FFF2-40B4-BE49-F238E27FC236}">
              <a16:creationId xmlns:a16="http://schemas.microsoft.com/office/drawing/2014/main" id="{BB9F1806-1254-4F52-B292-8230E767D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513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344</xdr:row>
      <xdr:rowOff>25400</xdr:rowOff>
    </xdr:from>
    <xdr:to>
      <xdr:col>0</xdr:col>
      <xdr:colOff>1831975</xdr:colOff>
      <xdr:row>344</xdr:row>
      <xdr:rowOff>1803400</xdr:rowOff>
    </xdr:to>
    <xdr:pic>
      <xdr:nvPicPr>
        <xdr:cNvPr id="689" name="Рисунок 688">
          <a:extLst>
            <a:ext uri="{FF2B5EF4-FFF2-40B4-BE49-F238E27FC236}">
              <a16:creationId xmlns:a16="http://schemas.microsoft.com/office/drawing/2014/main" id="{277E42E3-E8C6-4F89-BBA0-317660D6E8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696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345</xdr:row>
      <xdr:rowOff>25400</xdr:rowOff>
    </xdr:from>
    <xdr:to>
      <xdr:col>0</xdr:col>
      <xdr:colOff>1831975</xdr:colOff>
      <xdr:row>345</xdr:row>
      <xdr:rowOff>1803400</xdr:rowOff>
    </xdr:to>
    <xdr:pic>
      <xdr:nvPicPr>
        <xdr:cNvPr id="691" name="Рисунок 690">
          <a:extLst>
            <a:ext uri="{FF2B5EF4-FFF2-40B4-BE49-F238E27FC236}">
              <a16:creationId xmlns:a16="http://schemas.microsoft.com/office/drawing/2014/main" id="{DFBAC00E-01FC-4372-8BBD-ADF2BF1981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878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346</xdr:row>
      <xdr:rowOff>25400</xdr:rowOff>
    </xdr:from>
    <xdr:to>
      <xdr:col>0</xdr:col>
      <xdr:colOff>1831975</xdr:colOff>
      <xdr:row>346</xdr:row>
      <xdr:rowOff>1803400</xdr:rowOff>
    </xdr:to>
    <xdr:pic>
      <xdr:nvPicPr>
        <xdr:cNvPr id="693" name="Рисунок 692">
          <a:extLst>
            <a:ext uri="{FF2B5EF4-FFF2-40B4-BE49-F238E27FC236}">
              <a16:creationId xmlns:a16="http://schemas.microsoft.com/office/drawing/2014/main" id="{07C8B58D-5112-442A-99EB-81E6496596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061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347</xdr:row>
      <xdr:rowOff>25400</xdr:rowOff>
    </xdr:from>
    <xdr:to>
      <xdr:col>0</xdr:col>
      <xdr:colOff>1831975</xdr:colOff>
      <xdr:row>347</xdr:row>
      <xdr:rowOff>1803400</xdr:rowOff>
    </xdr:to>
    <xdr:pic>
      <xdr:nvPicPr>
        <xdr:cNvPr id="695" name="Рисунок 694">
          <a:extLst>
            <a:ext uri="{FF2B5EF4-FFF2-40B4-BE49-F238E27FC236}">
              <a16:creationId xmlns:a16="http://schemas.microsoft.com/office/drawing/2014/main" id="{FD37A396-67C6-441C-9972-1D62214200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244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348</xdr:row>
      <xdr:rowOff>25400</xdr:rowOff>
    </xdr:from>
    <xdr:to>
      <xdr:col>0</xdr:col>
      <xdr:colOff>1831975</xdr:colOff>
      <xdr:row>348</xdr:row>
      <xdr:rowOff>1803400</xdr:rowOff>
    </xdr:to>
    <xdr:pic>
      <xdr:nvPicPr>
        <xdr:cNvPr id="697" name="Рисунок 696">
          <a:extLst>
            <a:ext uri="{FF2B5EF4-FFF2-40B4-BE49-F238E27FC236}">
              <a16:creationId xmlns:a16="http://schemas.microsoft.com/office/drawing/2014/main" id="{4F30897E-4A33-421A-9A77-368E6468D3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427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349</xdr:row>
      <xdr:rowOff>25400</xdr:rowOff>
    </xdr:from>
    <xdr:to>
      <xdr:col>0</xdr:col>
      <xdr:colOff>1831975</xdr:colOff>
      <xdr:row>349</xdr:row>
      <xdr:rowOff>1803400</xdr:rowOff>
    </xdr:to>
    <xdr:pic>
      <xdr:nvPicPr>
        <xdr:cNvPr id="699" name="Рисунок 698">
          <a:extLst>
            <a:ext uri="{FF2B5EF4-FFF2-40B4-BE49-F238E27FC236}">
              <a16:creationId xmlns:a16="http://schemas.microsoft.com/office/drawing/2014/main" id="{0DFD4EF5-277C-47DC-B0E8-5EE81AF09E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610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350</xdr:row>
      <xdr:rowOff>25400</xdr:rowOff>
    </xdr:from>
    <xdr:to>
      <xdr:col>0</xdr:col>
      <xdr:colOff>1831975</xdr:colOff>
      <xdr:row>350</xdr:row>
      <xdr:rowOff>1803400</xdr:rowOff>
    </xdr:to>
    <xdr:pic>
      <xdr:nvPicPr>
        <xdr:cNvPr id="701" name="Рисунок 700">
          <a:extLst>
            <a:ext uri="{FF2B5EF4-FFF2-40B4-BE49-F238E27FC236}">
              <a16:creationId xmlns:a16="http://schemas.microsoft.com/office/drawing/2014/main" id="{7AD83D4C-EBD3-4E04-9A58-7AAA8DE20B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793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351</xdr:row>
      <xdr:rowOff>25400</xdr:rowOff>
    </xdr:from>
    <xdr:to>
      <xdr:col>0</xdr:col>
      <xdr:colOff>1831975</xdr:colOff>
      <xdr:row>351</xdr:row>
      <xdr:rowOff>1803400</xdr:rowOff>
    </xdr:to>
    <xdr:pic>
      <xdr:nvPicPr>
        <xdr:cNvPr id="703" name="Рисунок 702">
          <a:extLst>
            <a:ext uri="{FF2B5EF4-FFF2-40B4-BE49-F238E27FC236}">
              <a16:creationId xmlns:a16="http://schemas.microsoft.com/office/drawing/2014/main" id="{68E120A3-8BAA-4021-8C4C-19F4E05B8C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976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352</xdr:row>
      <xdr:rowOff>25400</xdr:rowOff>
    </xdr:from>
    <xdr:to>
      <xdr:col>0</xdr:col>
      <xdr:colOff>1831975</xdr:colOff>
      <xdr:row>352</xdr:row>
      <xdr:rowOff>1803400</xdr:rowOff>
    </xdr:to>
    <xdr:pic>
      <xdr:nvPicPr>
        <xdr:cNvPr id="705" name="Рисунок 704">
          <a:extLst>
            <a:ext uri="{FF2B5EF4-FFF2-40B4-BE49-F238E27FC236}">
              <a16:creationId xmlns:a16="http://schemas.microsoft.com/office/drawing/2014/main" id="{A00EF9E4-1AB9-44E4-BF93-90B97FDC22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159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353</xdr:row>
      <xdr:rowOff>25400</xdr:rowOff>
    </xdr:from>
    <xdr:to>
      <xdr:col>0</xdr:col>
      <xdr:colOff>1831975</xdr:colOff>
      <xdr:row>353</xdr:row>
      <xdr:rowOff>1803400</xdr:rowOff>
    </xdr:to>
    <xdr:pic>
      <xdr:nvPicPr>
        <xdr:cNvPr id="707" name="Рисунок 706">
          <a:extLst>
            <a:ext uri="{FF2B5EF4-FFF2-40B4-BE49-F238E27FC236}">
              <a16:creationId xmlns:a16="http://schemas.microsoft.com/office/drawing/2014/main" id="{7DD10FB0-9D22-4BE9-AD74-DA51E2A49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342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354</xdr:row>
      <xdr:rowOff>25400</xdr:rowOff>
    </xdr:from>
    <xdr:to>
      <xdr:col>0</xdr:col>
      <xdr:colOff>1831975</xdr:colOff>
      <xdr:row>354</xdr:row>
      <xdr:rowOff>1803400</xdr:rowOff>
    </xdr:to>
    <xdr:pic>
      <xdr:nvPicPr>
        <xdr:cNvPr id="709" name="Рисунок 708">
          <a:extLst>
            <a:ext uri="{FF2B5EF4-FFF2-40B4-BE49-F238E27FC236}">
              <a16:creationId xmlns:a16="http://schemas.microsoft.com/office/drawing/2014/main" id="{96D8F35B-7286-4A27-97B3-2636310B66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524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355</xdr:row>
      <xdr:rowOff>25400</xdr:rowOff>
    </xdr:from>
    <xdr:to>
      <xdr:col>0</xdr:col>
      <xdr:colOff>1831975</xdr:colOff>
      <xdr:row>355</xdr:row>
      <xdr:rowOff>1803400</xdr:rowOff>
    </xdr:to>
    <xdr:pic>
      <xdr:nvPicPr>
        <xdr:cNvPr id="711" name="Рисунок 710">
          <a:extLst>
            <a:ext uri="{FF2B5EF4-FFF2-40B4-BE49-F238E27FC236}">
              <a16:creationId xmlns:a16="http://schemas.microsoft.com/office/drawing/2014/main" id="{79DC6965-8726-4FD1-8F26-042BFD6E8F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707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356</xdr:row>
      <xdr:rowOff>25400</xdr:rowOff>
    </xdr:from>
    <xdr:to>
      <xdr:col>0</xdr:col>
      <xdr:colOff>1831975</xdr:colOff>
      <xdr:row>356</xdr:row>
      <xdr:rowOff>1803400</xdr:rowOff>
    </xdr:to>
    <xdr:pic>
      <xdr:nvPicPr>
        <xdr:cNvPr id="713" name="Рисунок 712">
          <a:extLst>
            <a:ext uri="{FF2B5EF4-FFF2-40B4-BE49-F238E27FC236}">
              <a16:creationId xmlns:a16="http://schemas.microsoft.com/office/drawing/2014/main" id="{17F52AD2-A65F-4784-BC09-8818F1B227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890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357</xdr:row>
      <xdr:rowOff>25400</xdr:rowOff>
    </xdr:from>
    <xdr:to>
      <xdr:col>0</xdr:col>
      <xdr:colOff>1831975</xdr:colOff>
      <xdr:row>357</xdr:row>
      <xdr:rowOff>1803400</xdr:rowOff>
    </xdr:to>
    <xdr:pic>
      <xdr:nvPicPr>
        <xdr:cNvPr id="715" name="Рисунок 714">
          <a:extLst>
            <a:ext uri="{FF2B5EF4-FFF2-40B4-BE49-F238E27FC236}">
              <a16:creationId xmlns:a16="http://schemas.microsoft.com/office/drawing/2014/main" id="{3F632091-F320-4FF4-A18F-D5D652EB78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073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358</xdr:row>
      <xdr:rowOff>25400</xdr:rowOff>
    </xdr:from>
    <xdr:to>
      <xdr:col>0</xdr:col>
      <xdr:colOff>1831975</xdr:colOff>
      <xdr:row>358</xdr:row>
      <xdr:rowOff>1803400</xdr:rowOff>
    </xdr:to>
    <xdr:pic>
      <xdr:nvPicPr>
        <xdr:cNvPr id="717" name="Рисунок 716">
          <a:extLst>
            <a:ext uri="{FF2B5EF4-FFF2-40B4-BE49-F238E27FC236}">
              <a16:creationId xmlns:a16="http://schemas.microsoft.com/office/drawing/2014/main" id="{2D8BE90C-4E94-473C-9497-4B0ABD920C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256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359</xdr:row>
      <xdr:rowOff>25400</xdr:rowOff>
    </xdr:from>
    <xdr:to>
      <xdr:col>0</xdr:col>
      <xdr:colOff>1831975</xdr:colOff>
      <xdr:row>359</xdr:row>
      <xdr:rowOff>1803400</xdr:rowOff>
    </xdr:to>
    <xdr:pic>
      <xdr:nvPicPr>
        <xdr:cNvPr id="719" name="Рисунок 718">
          <a:extLst>
            <a:ext uri="{FF2B5EF4-FFF2-40B4-BE49-F238E27FC236}">
              <a16:creationId xmlns:a16="http://schemas.microsoft.com/office/drawing/2014/main" id="{8B5D28F1-E756-49B9-BD3F-9A739BDAA7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439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360</xdr:row>
      <xdr:rowOff>25400</xdr:rowOff>
    </xdr:from>
    <xdr:to>
      <xdr:col>0</xdr:col>
      <xdr:colOff>1831975</xdr:colOff>
      <xdr:row>360</xdr:row>
      <xdr:rowOff>1803400</xdr:rowOff>
    </xdr:to>
    <xdr:pic>
      <xdr:nvPicPr>
        <xdr:cNvPr id="721" name="Рисунок 720">
          <a:extLst>
            <a:ext uri="{FF2B5EF4-FFF2-40B4-BE49-F238E27FC236}">
              <a16:creationId xmlns:a16="http://schemas.microsoft.com/office/drawing/2014/main" id="{4B0CABF2-A0DC-4210-B87F-BABE870AAD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622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361</xdr:row>
      <xdr:rowOff>25400</xdr:rowOff>
    </xdr:from>
    <xdr:to>
      <xdr:col>0</xdr:col>
      <xdr:colOff>1831975</xdr:colOff>
      <xdr:row>361</xdr:row>
      <xdr:rowOff>1803400</xdr:rowOff>
    </xdr:to>
    <xdr:pic>
      <xdr:nvPicPr>
        <xdr:cNvPr id="723" name="Рисунок 722">
          <a:extLst>
            <a:ext uri="{FF2B5EF4-FFF2-40B4-BE49-F238E27FC236}">
              <a16:creationId xmlns:a16="http://schemas.microsoft.com/office/drawing/2014/main" id="{22C8BCCC-5D66-463F-8FEF-74568EAF6F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805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362</xdr:row>
      <xdr:rowOff>25400</xdr:rowOff>
    </xdr:from>
    <xdr:to>
      <xdr:col>0</xdr:col>
      <xdr:colOff>1831975</xdr:colOff>
      <xdr:row>362</xdr:row>
      <xdr:rowOff>1803400</xdr:rowOff>
    </xdr:to>
    <xdr:pic>
      <xdr:nvPicPr>
        <xdr:cNvPr id="725" name="Рисунок 724">
          <a:extLst>
            <a:ext uri="{FF2B5EF4-FFF2-40B4-BE49-F238E27FC236}">
              <a16:creationId xmlns:a16="http://schemas.microsoft.com/office/drawing/2014/main" id="{09C8AB3B-939C-4CD6-8A32-DD1B3BC54A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987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363</xdr:row>
      <xdr:rowOff>25400</xdr:rowOff>
    </xdr:from>
    <xdr:to>
      <xdr:col>0</xdr:col>
      <xdr:colOff>1831975</xdr:colOff>
      <xdr:row>363</xdr:row>
      <xdr:rowOff>1803400</xdr:rowOff>
    </xdr:to>
    <xdr:pic>
      <xdr:nvPicPr>
        <xdr:cNvPr id="727" name="Рисунок 726">
          <a:extLst>
            <a:ext uri="{FF2B5EF4-FFF2-40B4-BE49-F238E27FC236}">
              <a16:creationId xmlns:a16="http://schemas.microsoft.com/office/drawing/2014/main" id="{C170CFE5-A11D-48B0-BA91-5EC06458EF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170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364</xdr:row>
      <xdr:rowOff>25400</xdr:rowOff>
    </xdr:from>
    <xdr:to>
      <xdr:col>0</xdr:col>
      <xdr:colOff>1831975</xdr:colOff>
      <xdr:row>364</xdr:row>
      <xdr:rowOff>1803400</xdr:rowOff>
    </xdr:to>
    <xdr:pic>
      <xdr:nvPicPr>
        <xdr:cNvPr id="729" name="Рисунок 728">
          <a:extLst>
            <a:ext uri="{FF2B5EF4-FFF2-40B4-BE49-F238E27FC236}">
              <a16:creationId xmlns:a16="http://schemas.microsoft.com/office/drawing/2014/main" id="{54B8273F-E232-40F2-BB91-B43B3C9D33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353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365</xdr:row>
      <xdr:rowOff>25400</xdr:rowOff>
    </xdr:from>
    <xdr:to>
      <xdr:col>0</xdr:col>
      <xdr:colOff>1831975</xdr:colOff>
      <xdr:row>365</xdr:row>
      <xdr:rowOff>1803400</xdr:rowOff>
    </xdr:to>
    <xdr:pic>
      <xdr:nvPicPr>
        <xdr:cNvPr id="731" name="Рисунок 730">
          <a:extLst>
            <a:ext uri="{FF2B5EF4-FFF2-40B4-BE49-F238E27FC236}">
              <a16:creationId xmlns:a16="http://schemas.microsoft.com/office/drawing/2014/main" id="{89D3CDA8-0C2E-4765-B052-5E15AC6771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536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369</xdr:row>
      <xdr:rowOff>25400</xdr:rowOff>
    </xdr:from>
    <xdr:to>
      <xdr:col>0</xdr:col>
      <xdr:colOff>1831975</xdr:colOff>
      <xdr:row>369</xdr:row>
      <xdr:rowOff>1803400</xdr:rowOff>
    </xdr:to>
    <xdr:pic>
      <xdr:nvPicPr>
        <xdr:cNvPr id="733" name="Рисунок 732">
          <a:extLst>
            <a:ext uri="{FF2B5EF4-FFF2-40B4-BE49-F238E27FC236}">
              <a16:creationId xmlns:a16="http://schemas.microsoft.com/office/drawing/2014/main" id="{C4169C31-970E-43F6-A8C5-57D0A4595C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776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370</xdr:row>
      <xdr:rowOff>25400</xdr:rowOff>
    </xdr:from>
    <xdr:to>
      <xdr:col>0</xdr:col>
      <xdr:colOff>1831975</xdr:colOff>
      <xdr:row>370</xdr:row>
      <xdr:rowOff>1803400</xdr:rowOff>
    </xdr:to>
    <xdr:pic>
      <xdr:nvPicPr>
        <xdr:cNvPr id="735" name="Рисунок 734">
          <a:extLst>
            <a:ext uri="{FF2B5EF4-FFF2-40B4-BE49-F238E27FC236}">
              <a16:creationId xmlns:a16="http://schemas.microsoft.com/office/drawing/2014/main" id="{FE62E7FB-CE4C-43F1-87E9-62C87E3FEA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9594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371</xdr:row>
      <xdr:rowOff>25400</xdr:rowOff>
    </xdr:from>
    <xdr:to>
      <xdr:col>0</xdr:col>
      <xdr:colOff>1831975</xdr:colOff>
      <xdr:row>371</xdr:row>
      <xdr:rowOff>1803400</xdr:rowOff>
    </xdr:to>
    <xdr:pic>
      <xdr:nvPicPr>
        <xdr:cNvPr id="737" name="Рисунок 736">
          <a:extLst>
            <a:ext uri="{FF2B5EF4-FFF2-40B4-BE49-F238E27FC236}">
              <a16:creationId xmlns:a16="http://schemas.microsoft.com/office/drawing/2014/main" id="{A8AFD8F8-4CB8-4456-BA8A-681BE94995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1423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376</xdr:row>
      <xdr:rowOff>25400</xdr:rowOff>
    </xdr:from>
    <xdr:to>
      <xdr:col>0</xdr:col>
      <xdr:colOff>1831975</xdr:colOff>
      <xdr:row>376</xdr:row>
      <xdr:rowOff>1803400</xdr:rowOff>
    </xdr:to>
    <xdr:pic>
      <xdr:nvPicPr>
        <xdr:cNvPr id="739" name="Рисунок 738">
          <a:extLst>
            <a:ext uri="{FF2B5EF4-FFF2-40B4-BE49-F238E27FC236}">
              <a16:creationId xmlns:a16="http://schemas.microsoft.com/office/drawing/2014/main" id="{8C732D71-9611-4893-A98F-980500EF84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4014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377</xdr:row>
      <xdr:rowOff>25400</xdr:rowOff>
    </xdr:from>
    <xdr:to>
      <xdr:col>0</xdr:col>
      <xdr:colOff>1831975</xdr:colOff>
      <xdr:row>377</xdr:row>
      <xdr:rowOff>1803400</xdr:rowOff>
    </xdr:to>
    <xdr:pic>
      <xdr:nvPicPr>
        <xdr:cNvPr id="741" name="Рисунок 740">
          <a:extLst>
            <a:ext uri="{FF2B5EF4-FFF2-40B4-BE49-F238E27FC236}">
              <a16:creationId xmlns:a16="http://schemas.microsoft.com/office/drawing/2014/main" id="{50E7C27C-FFDF-482E-8906-D72689305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5843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378</xdr:row>
      <xdr:rowOff>25400</xdr:rowOff>
    </xdr:from>
    <xdr:to>
      <xdr:col>0</xdr:col>
      <xdr:colOff>1831975</xdr:colOff>
      <xdr:row>378</xdr:row>
      <xdr:rowOff>1803400</xdr:rowOff>
    </xdr:to>
    <xdr:pic>
      <xdr:nvPicPr>
        <xdr:cNvPr id="743" name="Рисунок 742">
          <a:extLst>
            <a:ext uri="{FF2B5EF4-FFF2-40B4-BE49-F238E27FC236}">
              <a16:creationId xmlns:a16="http://schemas.microsoft.com/office/drawing/2014/main" id="{87F4F4D2-6412-4A29-893E-07F5A1880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767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379</xdr:row>
      <xdr:rowOff>25400</xdr:rowOff>
    </xdr:from>
    <xdr:to>
      <xdr:col>0</xdr:col>
      <xdr:colOff>1831975</xdr:colOff>
      <xdr:row>379</xdr:row>
      <xdr:rowOff>1803400</xdr:rowOff>
    </xdr:to>
    <xdr:pic>
      <xdr:nvPicPr>
        <xdr:cNvPr id="745" name="Рисунок 744">
          <a:extLst>
            <a:ext uri="{FF2B5EF4-FFF2-40B4-BE49-F238E27FC236}">
              <a16:creationId xmlns:a16="http://schemas.microsoft.com/office/drawing/2014/main" id="{A80B1D84-0C3D-4812-9596-1DED40D8A2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9500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380</xdr:row>
      <xdr:rowOff>25400</xdr:rowOff>
    </xdr:from>
    <xdr:to>
      <xdr:col>0</xdr:col>
      <xdr:colOff>1831975</xdr:colOff>
      <xdr:row>380</xdr:row>
      <xdr:rowOff>1803400</xdr:rowOff>
    </xdr:to>
    <xdr:pic>
      <xdr:nvPicPr>
        <xdr:cNvPr id="747" name="Рисунок 746">
          <a:extLst>
            <a:ext uri="{FF2B5EF4-FFF2-40B4-BE49-F238E27FC236}">
              <a16:creationId xmlns:a16="http://schemas.microsoft.com/office/drawing/2014/main" id="{11C0A401-E4BE-4CA6-93EB-0375B9BA1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1329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381</xdr:row>
      <xdr:rowOff>25400</xdr:rowOff>
    </xdr:from>
    <xdr:to>
      <xdr:col>0</xdr:col>
      <xdr:colOff>1831975</xdr:colOff>
      <xdr:row>381</xdr:row>
      <xdr:rowOff>1803400</xdr:rowOff>
    </xdr:to>
    <xdr:pic>
      <xdr:nvPicPr>
        <xdr:cNvPr id="749" name="Рисунок 748">
          <a:extLst>
            <a:ext uri="{FF2B5EF4-FFF2-40B4-BE49-F238E27FC236}">
              <a16:creationId xmlns:a16="http://schemas.microsoft.com/office/drawing/2014/main" id="{C4F2497B-0A2D-4F64-8D0E-BCA765A608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3158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382</xdr:row>
      <xdr:rowOff>25400</xdr:rowOff>
    </xdr:from>
    <xdr:to>
      <xdr:col>0</xdr:col>
      <xdr:colOff>1831975</xdr:colOff>
      <xdr:row>382</xdr:row>
      <xdr:rowOff>1803400</xdr:rowOff>
    </xdr:to>
    <xdr:pic>
      <xdr:nvPicPr>
        <xdr:cNvPr id="751" name="Рисунок 750">
          <a:extLst>
            <a:ext uri="{FF2B5EF4-FFF2-40B4-BE49-F238E27FC236}">
              <a16:creationId xmlns:a16="http://schemas.microsoft.com/office/drawing/2014/main" id="{49C0D681-E2EA-480C-B31A-4A92C66E04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4987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383</xdr:row>
      <xdr:rowOff>25400</xdr:rowOff>
    </xdr:from>
    <xdr:to>
      <xdr:col>0</xdr:col>
      <xdr:colOff>1831975</xdr:colOff>
      <xdr:row>383</xdr:row>
      <xdr:rowOff>1803400</xdr:rowOff>
    </xdr:to>
    <xdr:pic>
      <xdr:nvPicPr>
        <xdr:cNvPr id="753" name="Рисунок 752">
          <a:extLst>
            <a:ext uri="{FF2B5EF4-FFF2-40B4-BE49-F238E27FC236}">
              <a16:creationId xmlns:a16="http://schemas.microsoft.com/office/drawing/2014/main" id="{58824B7E-9E1B-4FE4-8FAD-4E5F6A31D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681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384</xdr:row>
      <xdr:rowOff>25400</xdr:rowOff>
    </xdr:from>
    <xdr:to>
      <xdr:col>0</xdr:col>
      <xdr:colOff>1831975</xdr:colOff>
      <xdr:row>384</xdr:row>
      <xdr:rowOff>1803400</xdr:rowOff>
    </xdr:to>
    <xdr:pic>
      <xdr:nvPicPr>
        <xdr:cNvPr id="755" name="Рисунок 754">
          <a:extLst>
            <a:ext uri="{FF2B5EF4-FFF2-40B4-BE49-F238E27FC236}">
              <a16:creationId xmlns:a16="http://schemas.microsoft.com/office/drawing/2014/main" id="{BB2832DF-C81A-4941-A533-FB80B6FD2C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8644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385</xdr:row>
      <xdr:rowOff>25400</xdr:rowOff>
    </xdr:from>
    <xdr:to>
      <xdr:col>0</xdr:col>
      <xdr:colOff>1831975</xdr:colOff>
      <xdr:row>385</xdr:row>
      <xdr:rowOff>1803400</xdr:rowOff>
    </xdr:to>
    <xdr:pic>
      <xdr:nvPicPr>
        <xdr:cNvPr id="757" name="Рисунок 756">
          <a:extLst>
            <a:ext uri="{FF2B5EF4-FFF2-40B4-BE49-F238E27FC236}">
              <a16:creationId xmlns:a16="http://schemas.microsoft.com/office/drawing/2014/main" id="{4420C854-53FC-4487-80FD-32DBA5B732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0473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386</xdr:row>
      <xdr:rowOff>25400</xdr:rowOff>
    </xdr:from>
    <xdr:to>
      <xdr:col>0</xdr:col>
      <xdr:colOff>1831975</xdr:colOff>
      <xdr:row>386</xdr:row>
      <xdr:rowOff>1803400</xdr:rowOff>
    </xdr:to>
    <xdr:pic>
      <xdr:nvPicPr>
        <xdr:cNvPr id="759" name="Рисунок 758">
          <a:extLst>
            <a:ext uri="{FF2B5EF4-FFF2-40B4-BE49-F238E27FC236}">
              <a16:creationId xmlns:a16="http://schemas.microsoft.com/office/drawing/2014/main" id="{61D9EF11-7F96-48EC-9468-B88960511F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2302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387</xdr:row>
      <xdr:rowOff>25400</xdr:rowOff>
    </xdr:from>
    <xdr:to>
      <xdr:col>0</xdr:col>
      <xdr:colOff>1831975</xdr:colOff>
      <xdr:row>387</xdr:row>
      <xdr:rowOff>1803400</xdr:rowOff>
    </xdr:to>
    <xdr:pic>
      <xdr:nvPicPr>
        <xdr:cNvPr id="761" name="Рисунок 760">
          <a:extLst>
            <a:ext uri="{FF2B5EF4-FFF2-40B4-BE49-F238E27FC236}">
              <a16:creationId xmlns:a16="http://schemas.microsoft.com/office/drawing/2014/main" id="{2A75AC8B-5C9A-4373-AAA2-901C183EF2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4131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388</xdr:row>
      <xdr:rowOff>25400</xdr:rowOff>
    </xdr:from>
    <xdr:to>
      <xdr:col>0</xdr:col>
      <xdr:colOff>1831975</xdr:colOff>
      <xdr:row>388</xdr:row>
      <xdr:rowOff>1803400</xdr:rowOff>
    </xdr:to>
    <xdr:pic>
      <xdr:nvPicPr>
        <xdr:cNvPr id="763" name="Рисунок 762">
          <a:extLst>
            <a:ext uri="{FF2B5EF4-FFF2-40B4-BE49-F238E27FC236}">
              <a16:creationId xmlns:a16="http://schemas.microsoft.com/office/drawing/2014/main" id="{3533757B-99E0-4D3C-857D-AE2D9462CB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596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389</xdr:row>
      <xdr:rowOff>25400</xdr:rowOff>
    </xdr:from>
    <xdr:to>
      <xdr:col>0</xdr:col>
      <xdr:colOff>1831975</xdr:colOff>
      <xdr:row>389</xdr:row>
      <xdr:rowOff>1803400</xdr:rowOff>
    </xdr:to>
    <xdr:pic>
      <xdr:nvPicPr>
        <xdr:cNvPr id="765" name="Рисунок 764">
          <a:extLst>
            <a:ext uri="{FF2B5EF4-FFF2-40B4-BE49-F238E27FC236}">
              <a16:creationId xmlns:a16="http://schemas.microsoft.com/office/drawing/2014/main" id="{BE53AA14-5A63-47EB-9988-743AF613CB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7788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391</xdr:row>
      <xdr:rowOff>25400</xdr:rowOff>
    </xdr:from>
    <xdr:to>
      <xdr:col>0</xdr:col>
      <xdr:colOff>1831975</xdr:colOff>
      <xdr:row>391</xdr:row>
      <xdr:rowOff>1803400</xdr:rowOff>
    </xdr:to>
    <xdr:pic>
      <xdr:nvPicPr>
        <xdr:cNvPr id="767" name="Рисунок 766">
          <a:extLst>
            <a:ext uri="{FF2B5EF4-FFF2-40B4-BE49-F238E27FC236}">
              <a16:creationId xmlns:a16="http://schemas.microsoft.com/office/drawing/2014/main" id="{63F5852E-6006-42A1-AF85-7826EAE7C1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980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395</xdr:row>
      <xdr:rowOff>22820</xdr:rowOff>
    </xdr:from>
    <xdr:to>
      <xdr:col>0</xdr:col>
      <xdr:colOff>1831975</xdr:colOff>
      <xdr:row>395</xdr:row>
      <xdr:rowOff>1386849</xdr:rowOff>
    </xdr:to>
    <xdr:pic>
      <xdr:nvPicPr>
        <xdr:cNvPr id="775" name="Рисунок 774">
          <a:extLst>
            <a:ext uri="{FF2B5EF4-FFF2-40B4-BE49-F238E27FC236}">
              <a16:creationId xmlns:a16="http://schemas.microsoft.com/office/drawing/2014/main" id="{46F794E0-AE78-4A86-9E53-893F6686D0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6787345"/>
          <a:ext cx="1778000" cy="1364029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396</xdr:row>
      <xdr:rowOff>23813</xdr:rowOff>
    </xdr:from>
    <xdr:to>
      <xdr:col>0</xdr:col>
      <xdr:colOff>1831975</xdr:colOff>
      <xdr:row>396</xdr:row>
      <xdr:rowOff>1690688</xdr:rowOff>
    </xdr:to>
    <xdr:pic>
      <xdr:nvPicPr>
        <xdr:cNvPr id="777" name="Рисунок 776">
          <a:extLst>
            <a:ext uri="{FF2B5EF4-FFF2-40B4-BE49-F238E27FC236}">
              <a16:creationId xmlns:a16="http://schemas.microsoft.com/office/drawing/2014/main" id="{29AC9019-B93B-460F-AE3D-E7F2D68257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8198038"/>
          <a:ext cx="1778000" cy="166687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397</xdr:row>
      <xdr:rowOff>21779</xdr:rowOff>
    </xdr:from>
    <xdr:to>
      <xdr:col>0</xdr:col>
      <xdr:colOff>1831975</xdr:colOff>
      <xdr:row>397</xdr:row>
      <xdr:rowOff>1245004</xdr:rowOff>
    </xdr:to>
    <xdr:pic>
      <xdr:nvPicPr>
        <xdr:cNvPr id="779" name="Рисунок 778">
          <a:extLst>
            <a:ext uri="{FF2B5EF4-FFF2-40B4-BE49-F238E27FC236}">
              <a16:creationId xmlns:a16="http://schemas.microsoft.com/office/drawing/2014/main" id="{F6C06F21-EA90-4A1B-A632-F23DE78B92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9910504"/>
          <a:ext cx="1778000" cy="122322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398</xdr:row>
      <xdr:rowOff>25400</xdr:rowOff>
    </xdr:from>
    <xdr:to>
      <xdr:col>0</xdr:col>
      <xdr:colOff>1831975</xdr:colOff>
      <xdr:row>398</xdr:row>
      <xdr:rowOff>1803400</xdr:rowOff>
    </xdr:to>
    <xdr:pic>
      <xdr:nvPicPr>
        <xdr:cNvPr id="781" name="Рисунок 780">
          <a:extLst>
            <a:ext uri="{FF2B5EF4-FFF2-40B4-BE49-F238E27FC236}">
              <a16:creationId xmlns:a16="http://schemas.microsoft.com/office/drawing/2014/main" id="{32314306-BD1C-449C-B270-23E2D4ACF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1180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400</xdr:row>
      <xdr:rowOff>25400</xdr:rowOff>
    </xdr:from>
    <xdr:to>
      <xdr:col>0</xdr:col>
      <xdr:colOff>1831975</xdr:colOff>
      <xdr:row>400</xdr:row>
      <xdr:rowOff>1803400</xdr:rowOff>
    </xdr:to>
    <xdr:pic>
      <xdr:nvPicPr>
        <xdr:cNvPr id="785" name="Рисунок 784">
          <a:extLst>
            <a:ext uri="{FF2B5EF4-FFF2-40B4-BE49-F238E27FC236}">
              <a16:creationId xmlns:a16="http://schemas.microsoft.com/office/drawing/2014/main" id="{2A1F54D6-9641-45E9-B077-C566C103FC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4838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406</xdr:row>
      <xdr:rowOff>25400</xdr:rowOff>
    </xdr:from>
    <xdr:to>
      <xdr:col>0</xdr:col>
      <xdr:colOff>1831975</xdr:colOff>
      <xdr:row>406</xdr:row>
      <xdr:rowOff>1803400</xdr:rowOff>
    </xdr:to>
    <xdr:pic>
      <xdr:nvPicPr>
        <xdr:cNvPr id="793" name="Рисунок 792">
          <a:extLst>
            <a:ext uri="{FF2B5EF4-FFF2-40B4-BE49-F238E27FC236}">
              <a16:creationId xmlns:a16="http://schemas.microsoft.com/office/drawing/2014/main" id="{DD5516FF-DFEA-423C-B4B8-75860E2C32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253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407</xdr:row>
      <xdr:rowOff>25400</xdr:rowOff>
    </xdr:from>
    <xdr:to>
      <xdr:col>0</xdr:col>
      <xdr:colOff>1831975</xdr:colOff>
      <xdr:row>407</xdr:row>
      <xdr:rowOff>1803400</xdr:rowOff>
    </xdr:to>
    <xdr:pic>
      <xdr:nvPicPr>
        <xdr:cNvPr id="795" name="Рисунок 794">
          <a:extLst>
            <a:ext uri="{FF2B5EF4-FFF2-40B4-BE49-F238E27FC236}">
              <a16:creationId xmlns:a16="http://schemas.microsoft.com/office/drawing/2014/main" id="{6355DD5D-AB10-4855-99B5-414F445875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4363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409</xdr:row>
      <xdr:rowOff>25400</xdr:rowOff>
    </xdr:from>
    <xdr:to>
      <xdr:col>0</xdr:col>
      <xdr:colOff>1831975</xdr:colOff>
      <xdr:row>409</xdr:row>
      <xdr:rowOff>1803400</xdr:rowOff>
    </xdr:to>
    <xdr:pic>
      <xdr:nvPicPr>
        <xdr:cNvPr id="799" name="Рисунок 798">
          <a:extLst>
            <a:ext uri="{FF2B5EF4-FFF2-40B4-BE49-F238E27FC236}">
              <a16:creationId xmlns:a16="http://schemas.microsoft.com/office/drawing/2014/main" id="{331A6DD3-E45D-4247-A6C7-A1F2972FF6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8021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410</xdr:row>
      <xdr:rowOff>25400</xdr:rowOff>
    </xdr:from>
    <xdr:to>
      <xdr:col>0</xdr:col>
      <xdr:colOff>1831975</xdr:colOff>
      <xdr:row>410</xdr:row>
      <xdr:rowOff>1803400</xdr:rowOff>
    </xdr:to>
    <xdr:pic>
      <xdr:nvPicPr>
        <xdr:cNvPr id="801" name="Рисунок 800">
          <a:extLst>
            <a:ext uri="{FF2B5EF4-FFF2-40B4-BE49-F238E27FC236}">
              <a16:creationId xmlns:a16="http://schemas.microsoft.com/office/drawing/2014/main" id="{B7357751-38EE-4354-B635-05CCE050FB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9849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411</xdr:row>
      <xdr:rowOff>25400</xdr:rowOff>
    </xdr:from>
    <xdr:to>
      <xdr:col>0</xdr:col>
      <xdr:colOff>1831975</xdr:colOff>
      <xdr:row>411</xdr:row>
      <xdr:rowOff>1803400</xdr:rowOff>
    </xdr:to>
    <xdr:pic>
      <xdr:nvPicPr>
        <xdr:cNvPr id="803" name="Рисунок 802">
          <a:extLst>
            <a:ext uri="{FF2B5EF4-FFF2-40B4-BE49-F238E27FC236}">
              <a16:creationId xmlns:a16="http://schemas.microsoft.com/office/drawing/2014/main" id="{7C16DB0F-AE01-45B5-914D-F3E51DD50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1678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412</xdr:row>
      <xdr:rowOff>25400</xdr:rowOff>
    </xdr:from>
    <xdr:to>
      <xdr:col>0</xdr:col>
      <xdr:colOff>1831975</xdr:colOff>
      <xdr:row>412</xdr:row>
      <xdr:rowOff>1803400</xdr:rowOff>
    </xdr:to>
    <xdr:pic>
      <xdr:nvPicPr>
        <xdr:cNvPr id="805" name="Рисунок 804">
          <a:extLst>
            <a:ext uri="{FF2B5EF4-FFF2-40B4-BE49-F238E27FC236}">
              <a16:creationId xmlns:a16="http://schemas.microsoft.com/office/drawing/2014/main" id="{9796E1C2-E518-4C30-A5E5-DE900F5B69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3507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413</xdr:row>
      <xdr:rowOff>25400</xdr:rowOff>
    </xdr:from>
    <xdr:to>
      <xdr:col>0</xdr:col>
      <xdr:colOff>1831975</xdr:colOff>
      <xdr:row>413</xdr:row>
      <xdr:rowOff>1803400</xdr:rowOff>
    </xdr:to>
    <xdr:pic>
      <xdr:nvPicPr>
        <xdr:cNvPr id="807" name="Рисунок 806">
          <a:extLst>
            <a:ext uri="{FF2B5EF4-FFF2-40B4-BE49-F238E27FC236}">
              <a16:creationId xmlns:a16="http://schemas.microsoft.com/office/drawing/2014/main" id="{E36F9D9B-9122-4D48-947C-714CD92E16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533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414</xdr:row>
      <xdr:rowOff>25400</xdr:rowOff>
    </xdr:from>
    <xdr:to>
      <xdr:col>0</xdr:col>
      <xdr:colOff>1831975</xdr:colOff>
      <xdr:row>414</xdr:row>
      <xdr:rowOff>1803400</xdr:rowOff>
    </xdr:to>
    <xdr:pic>
      <xdr:nvPicPr>
        <xdr:cNvPr id="809" name="Рисунок 808">
          <a:extLst>
            <a:ext uri="{FF2B5EF4-FFF2-40B4-BE49-F238E27FC236}">
              <a16:creationId xmlns:a16="http://schemas.microsoft.com/office/drawing/2014/main" id="{F8CA78E6-9311-4762-BECC-A687738EE0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716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415</xdr:row>
      <xdr:rowOff>25400</xdr:rowOff>
    </xdr:from>
    <xdr:to>
      <xdr:col>0</xdr:col>
      <xdr:colOff>1831975</xdr:colOff>
      <xdr:row>415</xdr:row>
      <xdr:rowOff>1803400</xdr:rowOff>
    </xdr:to>
    <xdr:pic>
      <xdr:nvPicPr>
        <xdr:cNvPr id="811" name="Рисунок 810">
          <a:extLst>
            <a:ext uri="{FF2B5EF4-FFF2-40B4-BE49-F238E27FC236}">
              <a16:creationId xmlns:a16="http://schemas.microsoft.com/office/drawing/2014/main" id="{C729CB0E-7B53-42A9-91F0-CABC44676C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899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416</xdr:row>
      <xdr:rowOff>25400</xdr:rowOff>
    </xdr:from>
    <xdr:to>
      <xdr:col>0</xdr:col>
      <xdr:colOff>1831975</xdr:colOff>
      <xdr:row>416</xdr:row>
      <xdr:rowOff>1803400</xdr:rowOff>
    </xdr:to>
    <xdr:pic>
      <xdr:nvPicPr>
        <xdr:cNvPr id="813" name="Рисунок 812">
          <a:extLst>
            <a:ext uri="{FF2B5EF4-FFF2-40B4-BE49-F238E27FC236}">
              <a16:creationId xmlns:a16="http://schemas.microsoft.com/office/drawing/2014/main" id="{4E40DF27-2BA6-47FD-858E-A2005B1281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082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417</xdr:row>
      <xdr:rowOff>25400</xdr:rowOff>
    </xdr:from>
    <xdr:to>
      <xdr:col>0</xdr:col>
      <xdr:colOff>1831975</xdr:colOff>
      <xdr:row>417</xdr:row>
      <xdr:rowOff>1803400</xdr:rowOff>
    </xdr:to>
    <xdr:pic>
      <xdr:nvPicPr>
        <xdr:cNvPr id="815" name="Рисунок 814">
          <a:extLst>
            <a:ext uri="{FF2B5EF4-FFF2-40B4-BE49-F238E27FC236}">
              <a16:creationId xmlns:a16="http://schemas.microsoft.com/office/drawing/2014/main" id="{A8FCC93F-AD44-451A-8D61-206BCE2022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265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418</xdr:row>
      <xdr:rowOff>25400</xdr:rowOff>
    </xdr:from>
    <xdr:to>
      <xdr:col>0</xdr:col>
      <xdr:colOff>1831975</xdr:colOff>
      <xdr:row>418</xdr:row>
      <xdr:rowOff>1803400</xdr:rowOff>
    </xdr:to>
    <xdr:pic>
      <xdr:nvPicPr>
        <xdr:cNvPr id="817" name="Рисунок 816">
          <a:extLst>
            <a:ext uri="{FF2B5EF4-FFF2-40B4-BE49-F238E27FC236}">
              <a16:creationId xmlns:a16="http://schemas.microsoft.com/office/drawing/2014/main" id="{CC688828-4D44-4131-8A37-C7DDD6330D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448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419</xdr:row>
      <xdr:rowOff>25400</xdr:rowOff>
    </xdr:from>
    <xdr:to>
      <xdr:col>0</xdr:col>
      <xdr:colOff>1831975</xdr:colOff>
      <xdr:row>419</xdr:row>
      <xdr:rowOff>1803400</xdr:rowOff>
    </xdr:to>
    <xdr:pic>
      <xdr:nvPicPr>
        <xdr:cNvPr id="819" name="Рисунок 818">
          <a:extLst>
            <a:ext uri="{FF2B5EF4-FFF2-40B4-BE49-F238E27FC236}">
              <a16:creationId xmlns:a16="http://schemas.microsoft.com/office/drawing/2014/main" id="{2B546BB0-6368-4E01-B2D1-B181D41EFC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630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422</xdr:row>
      <xdr:rowOff>25400</xdr:rowOff>
    </xdr:from>
    <xdr:to>
      <xdr:col>0</xdr:col>
      <xdr:colOff>1831975</xdr:colOff>
      <xdr:row>422</xdr:row>
      <xdr:rowOff>1803400</xdr:rowOff>
    </xdr:to>
    <xdr:pic>
      <xdr:nvPicPr>
        <xdr:cNvPr id="825" name="Рисунок 824">
          <a:extLst>
            <a:ext uri="{FF2B5EF4-FFF2-40B4-BE49-F238E27FC236}">
              <a16:creationId xmlns:a16="http://schemas.microsoft.com/office/drawing/2014/main" id="{812671F7-566D-4596-AE70-A8DAC45A61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179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423</xdr:row>
      <xdr:rowOff>25400</xdr:rowOff>
    </xdr:from>
    <xdr:to>
      <xdr:col>0</xdr:col>
      <xdr:colOff>1831975</xdr:colOff>
      <xdr:row>423</xdr:row>
      <xdr:rowOff>1803400</xdr:rowOff>
    </xdr:to>
    <xdr:pic>
      <xdr:nvPicPr>
        <xdr:cNvPr id="827" name="Рисунок 826">
          <a:extLst>
            <a:ext uri="{FF2B5EF4-FFF2-40B4-BE49-F238E27FC236}">
              <a16:creationId xmlns:a16="http://schemas.microsoft.com/office/drawing/2014/main" id="{F2875B0D-6E91-493C-92B6-5000101FC5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362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424</xdr:row>
      <xdr:rowOff>25400</xdr:rowOff>
    </xdr:from>
    <xdr:to>
      <xdr:col>0</xdr:col>
      <xdr:colOff>1831975</xdr:colOff>
      <xdr:row>424</xdr:row>
      <xdr:rowOff>1803400</xdr:rowOff>
    </xdr:to>
    <xdr:pic>
      <xdr:nvPicPr>
        <xdr:cNvPr id="829" name="Рисунок 828">
          <a:extLst>
            <a:ext uri="{FF2B5EF4-FFF2-40B4-BE49-F238E27FC236}">
              <a16:creationId xmlns:a16="http://schemas.microsoft.com/office/drawing/2014/main" id="{0F6DB107-9317-48B9-8D23-9A5D6ED764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545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425</xdr:row>
      <xdr:rowOff>25400</xdr:rowOff>
    </xdr:from>
    <xdr:to>
      <xdr:col>0</xdr:col>
      <xdr:colOff>1831975</xdr:colOff>
      <xdr:row>425</xdr:row>
      <xdr:rowOff>1803400</xdr:rowOff>
    </xdr:to>
    <xdr:pic>
      <xdr:nvPicPr>
        <xdr:cNvPr id="831" name="Рисунок 830">
          <a:extLst>
            <a:ext uri="{FF2B5EF4-FFF2-40B4-BE49-F238E27FC236}">
              <a16:creationId xmlns:a16="http://schemas.microsoft.com/office/drawing/2014/main" id="{FE31A8F6-B36B-48D2-A015-B1401FBFE0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728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426</xdr:row>
      <xdr:rowOff>25400</xdr:rowOff>
    </xdr:from>
    <xdr:to>
      <xdr:col>0</xdr:col>
      <xdr:colOff>1831975</xdr:colOff>
      <xdr:row>426</xdr:row>
      <xdr:rowOff>1803400</xdr:rowOff>
    </xdr:to>
    <xdr:pic>
      <xdr:nvPicPr>
        <xdr:cNvPr id="833" name="Рисунок 832">
          <a:extLst>
            <a:ext uri="{FF2B5EF4-FFF2-40B4-BE49-F238E27FC236}">
              <a16:creationId xmlns:a16="http://schemas.microsoft.com/office/drawing/2014/main" id="{91C347B5-9B2C-4964-856E-A1607395F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9110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427</xdr:row>
      <xdr:rowOff>25400</xdr:rowOff>
    </xdr:from>
    <xdr:to>
      <xdr:col>0</xdr:col>
      <xdr:colOff>1831975</xdr:colOff>
      <xdr:row>427</xdr:row>
      <xdr:rowOff>1803400</xdr:rowOff>
    </xdr:to>
    <xdr:pic>
      <xdr:nvPicPr>
        <xdr:cNvPr id="835" name="Рисунок 834">
          <a:extLst>
            <a:ext uri="{FF2B5EF4-FFF2-40B4-BE49-F238E27FC236}">
              <a16:creationId xmlns:a16="http://schemas.microsoft.com/office/drawing/2014/main" id="{025F6865-63EE-4704-BCC8-2C45587FAA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0939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428</xdr:row>
      <xdr:rowOff>25400</xdr:rowOff>
    </xdr:from>
    <xdr:to>
      <xdr:col>0</xdr:col>
      <xdr:colOff>1831975</xdr:colOff>
      <xdr:row>428</xdr:row>
      <xdr:rowOff>1803400</xdr:rowOff>
    </xdr:to>
    <xdr:pic>
      <xdr:nvPicPr>
        <xdr:cNvPr id="837" name="Рисунок 836">
          <a:extLst>
            <a:ext uri="{FF2B5EF4-FFF2-40B4-BE49-F238E27FC236}">
              <a16:creationId xmlns:a16="http://schemas.microsoft.com/office/drawing/2014/main" id="{70923F2E-BCBF-42F8-B847-97080B9F04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276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429</xdr:row>
      <xdr:rowOff>25400</xdr:rowOff>
    </xdr:from>
    <xdr:to>
      <xdr:col>0</xdr:col>
      <xdr:colOff>1831975</xdr:colOff>
      <xdr:row>429</xdr:row>
      <xdr:rowOff>1803400</xdr:rowOff>
    </xdr:to>
    <xdr:pic>
      <xdr:nvPicPr>
        <xdr:cNvPr id="839" name="Рисунок 838">
          <a:extLst>
            <a:ext uri="{FF2B5EF4-FFF2-40B4-BE49-F238E27FC236}">
              <a16:creationId xmlns:a16="http://schemas.microsoft.com/office/drawing/2014/main" id="{D15DAE85-FF08-447C-9311-141307EED7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459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430</xdr:row>
      <xdr:rowOff>25400</xdr:rowOff>
    </xdr:from>
    <xdr:to>
      <xdr:col>0</xdr:col>
      <xdr:colOff>1831975</xdr:colOff>
      <xdr:row>430</xdr:row>
      <xdr:rowOff>1803400</xdr:rowOff>
    </xdr:to>
    <xdr:pic>
      <xdr:nvPicPr>
        <xdr:cNvPr id="841" name="Рисунок 840">
          <a:extLst>
            <a:ext uri="{FF2B5EF4-FFF2-40B4-BE49-F238E27FC236}">
              <a16:creationId xmlns:a16="http://schemas.microsoft.com/office/drawing/2014/main" id="{207AD9A7-D994-4CE3-8C7E-1EBB9DD43E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642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431</xdr:row>
      <xdr:rowOff>25400</xdr:rowOff>
    </xdr:from>
    <xdr:to>
      <xdr:col>0</xdr:col>
      <xdr:colOff>1831975</xdr:colOff>
      <xdr:row>431</xdr:row>
      <xdr:rowOff>1803400</xdr:rowOff>
    </xdr:to>
    <xdr:pic>
      <xdr:nvPicPr>
        <xdr:cNvPr id="843" name="Рисунок 842">
          <a:extLst>
            <a:ext uri="{FF2B5EF4-FFF2-40B4-BE49-F238E27FC236}">
              <a16:creationId xmlns:a16="http://schemas.microsoft.com/office/drawing/2014/main" id="{8EC925DE-DED3-40BC-A696-495BB27CDA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825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432</xdr:row>
      <xdr:rowOff>25400</xdr:rowOff>
    </xdr:from>
    <xdr:to>
      <xdr:col>0</xdr:col>
      <xdr:colOff>1831975</xdr:colOff>
      <xdr:row>432</xdr:row>
      <xdr:rowOff>1803400</xdr:rowOff>
    </xdr:to>
    <xdr:pic>
      <xdr:nvPicPr>
        <xdr:cNvPr id="845" name="Рисунок 844">
          <a:extLst>
            <a:ext uri="{FF2B5EF4-FFF2-40B4-BE49-F238E27FC236}">
              <a16:creationId xmlns:a16="http://schemas.microsoft.com/office/drawing/2014/main" id="{511D20AD-C679-4CE8-9516-5DC222AF62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0083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433</xdr:row>
      <xdr:rowOff>25400</xdr:rowOff>
    </xdr:from>
    <xdr:to>
      <xdr:col>0</xdr:col>
      <xdr:colOff>1831975</xdr:colOff>
      <xdr:row>433</xdr:row>
      <xdr:rowOff>1803400</xdr:rowOff>
    </xdr:to>
    <xdr:pic>
      <xdr:nvPicPr>
        <xdr:cNvPr id="847" name="Рисунок 846">
          <a:extLst>
            <a:ext uri="{FF2B5EF4-FFF2-40B4-BE49-F238E27FC236}">
              <a16:creationId xmlns:a16="http://schemas.microsoft.com/office/drawing/2014/main" id="{F696F683-AF3E-4490-85CB-606EC8BC70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1912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434</xdr:row>
      <xdr:rowOff>25400</xdr:rowOff>
    </xdr:from>
    <xdr:to>
      <xdr:col>0</xdr:col>
      <xdr:colOff>1831975</xdr:colOff>
      <xdr:row>434</xdr:row>
      <xdr:rowOff>1803400</xdr:rowOff>
    </xdr:to>
    <xdr:pic>
      <xdr:nvPicPr>
        <xdr:cNvPr id="849" name="Рисунок 848">
          <a:extLst>
            <a:ext uri="{FF2B5EF4-FFF2-40B4-BE49-F238E27FC236}">
              <a16:creationId xmlns:a16="http://schemas.microsoft.com/office/drawing/2014/main" id="{CCCDA3C5-2E66-4615-B130-9E1F513B3D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3741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435</xdr:row>
      <xdr:rowOff>25400</xdr:rowOff>
    </xdr:from>
    <xdr:to>
      <xdr:col>0</xdr:col>
      <xdr:colOff>1831975</xdr:colOff>
      <xdr:row>435</xdr:row>
      <xdr:rowOff>1803400</xdr:rowOff>
    </xdr:to>
    <xdr:pic>
      <xdr:nvPicPr>
        <xdr:cNvPr id="851" name="Рисунок 850">
          <a:extLst>
            <a:ext uri="{FF2B5EF4-FFF2-40B4-BE49-F238E27FC236}">
              <a16:creationId xmlns:a16="http://schemas.microsoft.com/office/drawing/2014/main" id="{88E8BBBD-455D-45CB-9734-BA1DBB0F71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5569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436</xdr:row>
      <xdr:rowOff>25400</xdr:rowOff>
    </xdr:from>
    <xdr:to>
      <xdr:col>0</xdr:col>
      <xdr:colOff>1831975</xdr:colOff>
      <xdr:row>436</xdr:row>
      <xdr:rowOff>1803400</xdr:rowOff>
    </xdr:to>
    <xdr:pic>
      <xdr:nvPicPr>
        <xdr:cNvPr id="853" name="Рисунок 852">
          <a:extLst>
            <a:ext uri="{FF2B5EF4-FFF2-40B4-BE49-F238E27FC236}">
              <a16:creationId xmlns:a16="http://schemas.microsoft.com/office/drawing/2014/main" id="{044F3BA3-E0D3-4BB7-B3DC-AA2722D013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7398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437</xdr:row>
      <xdr:rowOff>25400</xdr:rowOff>
    </xdr:from>
    <xdr:to>
      <xdr:col>0</xdr:col>
      <xdr:colOff>1831975</xdr:colOff>
      <xdr:row>437</xdr:row>
      <xdr:rowOff>1803400</xdr:rowOff>
    </xdr:to>
    <xdr:pic>
      <xdr:nvPicPr>
        <xdr:cNvPr id="855" name="Рисунок 854">
          <a:extLst>
            <a:ext uri="{FF2B5EF4-FFF2-40B4-BE49-F238E27FC236}">
              <a16:creationId xmlns:a16="http://schemas.microsoft.com/office/drawing/2014/main" id="{399342DD-8E84-49BF-AE83-B3F41C853A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9227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438</xdr:row>
      <xdr:rowOff>25400</xdr:rowOff>
    </xdr:from>
    <xdr:to>
      <xdr:col>0</xdr:col>
      <xdr:colOff>1831975</xdr:colOff>
      <xdr:row>438</xdr:row>
      <xdr:rowOff>1803400</xdr:rowOff>
    </xdr:to>
    <xdr:pic>
      <xdr:nvPicPr>
        <xdr:cNvPr id="857" name="Рисунок 856">
          <a:extLst>
            <a:ext uri="{FF2B5EF4-FFF2-40B4-BE49-F238E27FC236}">
              <a16:creationId xmlns:a16="http://schemas.microsoft.com/office/drawing/2014/main" id="{8E8B917B-6348-4D7F-A8BE-8B838E9874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105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439</xdr:row>
      <xdr:rowOff>25400</xdr:rowOff>
    </xdr:from>
    <xdr:to>
      <xdr:col>0</xdr:col>
      <xdr:colOff>1831975</xdr:colOff>
      <xdr:row>439</xdr:row>
      <xdr:rowOff>1803400</xdr:rowOff>
    </xdr:to>
    <xdr:pic>
      <xdr:nvPicPr>
        <xdr:cNvPr id="859" name="Рисунок 858">
          <a:extLst>
            <a:ext uri="{FF2B5EF4-FFF2-40B4-BE49-F238E27FC236}">
              <a16:creationId xmlns:a16="http://schemas.microsoft.com/office/drawing/2014/main" id="{78A247F9-3626-4132-B595-33770E9941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288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440</xdr:row>
      <xdr:rowOff>25400</xdr:rowOff>
    </xdr:from>
    <xdr:to>
      <xdr:col>0</xdr:col>
      <xdr:colOff>1831975</xdr:colOff>
      <xdr:row>440</xdr:row>
      <xdr:rowOff>1803400</xdr:rowOff>
    </xdr:to>
    <xdr:pic>
      <xdr:nvPicPr>
        <xdr:cNvPr id="861" name="Рисунок 860">
          <a:extLst>
            <a:ext uri="{FF2B5EF4-FFF2-40B4-BE49-F238E27FC236}">
              <a16:creationId xmlns:a16="http://schemas.microsoft.com/office/drawing/2014/main" id="{76F15ECB-5779-466C-901A-962FF01D0B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471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441</xdr:row>
      <xdr:rowOff>25400</xdr:rowOff>
    </xdr:from>
    <xdr:to>
      <xdr:col>0</xdr:col>
      <xdr:colOff>1831975</xdr:colOff>
      <xdr:row>441</xdr:row>
      <xdr:rowOff>1803400</xdr:rowOff>
    </xdr:to>
    <xdr:pic>
      <xdr:nvPicPr>
        <xdr:cNvPr id="863" name="Рисунок 862">
          <a:extLst>
            <a:ext uri="{FF2B5EF4-FFF2-40B4-BE49-F238E27FC236}">
              <a16:creationId xmlns:a16="http://schemas.microsoft.com/office/drawing/2014/main" id="{DF595EE8-E184-494F-922C-A5B7D50986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654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446</xdr:row>
      <xdr:rowOff>25400</xdr:rowOff>
    </xdr:from>
    <xdr:to>
      <xdr:col>0</xdr:col>
      <xdr:colOff>1831975</xdr:colOff>
      <xdr:row>446</xdr:row>
      <xdr:rowOff>1803400</xdr:rowOff>
    </xdr:to>
    <xdr:pic>
      <xdr:nvPicPr>
        <xdr:cNvPr id="873" name="Рисунок 872">
          <a:extLst>
            <a:ext uri="{FF2B5EF4-FFF2-40B4-BE49-F238E27FC236}">
              <a16:creationId xmlns:a16="http://schemas.microsoft.com/office/drawing/2014/main" id="{A03CB5B6-E0C9-4FBD-A109-A68DB77E2C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568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447</xdr:row>
      <xdr:rowOff>25400</xdr:rowOff>
    </xdr:from>
    <xdr:to>
      <xdr:col>0</xdr:col>
      <xdr:colOff>1831975</xdr:colOff>
      <xdr:row>447</xdr:row>
      <xdr:rowOff>1803400</xdr:rowOff>
    </xdr:to>
    <xdr:pic>
      <xdr:nvPicPr>
        <xdr:cNvPr id="875" name="Рисунок 874">
          <a:extLst>
            <a:ext uri="{FF2B5EF4-FFF2-40B4-BE49-F238E27FC236}">
              <a16:creationId xmlns:a16="http://schemas.microsoft.com/office/drawing/2014/main" id="{C91F8EB4-B655-46C6-9291-9B359D490C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751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448</xdr:row>
      <xdr:rowOff>25400</xdr:rowOff>
    </xdr:from>
    <xdr:to>
      <xdr:col>0</xdr:col>
      <xdr:colOff>1831975</xdr:colOff>
      <xdr:row>448</xdr:row>
      <xdr:rowOff>1803400</xdr:rowOff>
    </xdr:to>
    <xdr:pic>
      <xdr:nvPicPr>
        <xdr:cNvPr id="877" name="Рисунок 876">
          <a:extLst>
            <a:ext uri="{FF2B5EF4-FFF2-40B4-BE49-F238E27FC236}">
              <a16:creationId xmlns:a16="http://schemas.microsoft.com/office/drawing/2014/main" id="{AC0F8693-8CDF-4E5C-8C38-3A0A96BFE1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934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449</xdr:row>
      <xdr:rowOff>25400</xdr:rowOff>
    </xdr:from>
    <xdr:to>
      <xdr:col>0</xdr:col>
      <xdr:colOff>1831975</xdr:colOff>
      <xdr:row>449</xdr:row>
      <xdr:rowOff>1803400</xdr:rowOff>
    </xdr:to>
    <xdr:pic>
      <xdr:nvPicPr>
        <xdr:cNvPr id="879" name="Рисунок 878">
          <a:extLst>
            <a:ext uri="{FF2B5EF4-FFF2-40B4-BE49-F238E27FC236}">
              <a16:creationId xmlns:a16="http://schemas.microsoft.com/office/drawing/2014/main" id="{7AF1DE2B-7395-4EA6-9274-D4629A3474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117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461</xdr:row>
      <xdr:rowOff>25400</xdr:rowOff>
    </xdr:from>
    <xdr:to>
      <xdr:col>0</xdr:col>
      <xdr:colOff>1831975</xdr:colOff>
      <xdr:row>461</xdr:row>
      <xdr:rowOff>1803400</xdr:rowOff>
    </xdr:to>
    <xdr:pic>
      <xdr:nvPicPr>
        <xdr:cNvPr id="903" name="Рисунок 902">
          <a:extLst>
            <a:ext uri="{FF2B5EF4-FFF2-40B4-BE49-F238E27FC236}">
              <a16:creationId xmlns:a16="http://schemas.microsoft.com/office/drawing/2014/main" id="{897F8A4C-4ECF-4B73-9162-C8E6C7B0B5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3118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467</xdr:row>
      <xdr:rowOff>25400</xdr:rowOff>
    </xdr:from>
    <xdr:to>
      <xdr:col>0</xdr:col>
      <xdr:colOff>1831975</xdr:colOff>
      <xdr:row>467</xdr:row>
      <xdr:rowOff>1803400</xdr:rowOff>
    </xdr:to>
    <xdr:pic>
      <xdr:nvPicPr>
        <xdr:cNvPr id="915" name="Рисунок 914">
          <a:extLst>
            <a:ext uri="{FF2B5EF4-FFF2-40B4-BE49-F238E27FC236}">
              <a16:creationId xmlns:a16="http://schemas.microsoft.com/office/drawing/2014/main" id="{09559155-1B0D-4810-B8BE-2453F78F5E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409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479</xdr:row>
      <xdr:rowOff>25400</xdr:rowOff>
    </xdr:from>
    <xdr:to>
      <xdr:col>0</xdr:col>
      <xdr:colOff>1831975</xdr:colOff>
      <xdr:row>479</xdr:row>
      <xdr:rowOff>1803400</xdr:rowOff>
    </xdr:to>
    <xdr:pic>
      <xdr:nvPicPr>
        <xdr:cNvPr id="939" name="Рисунок 938">
          <a:extLst>
            <a:ext uri="{FF2B5EF4-FFF2-40B4-BE49-F238E27FC236}">
              <a16:creationId xmlns:a16="http://schemas.microsoft.com/office/drawing/2014/main" id="{1081B4A9-5CBD-4F7D-95C0-609141627E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603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485</xdr:row>
      <xdr:rowOff>25400</xdr:rowOff>
    </xdr:from>
    <xdr:to>
      <xdr:col>0</xdr:col>
      <xdr:colOff>1831975</xdr:colOff>
      <xdr:row>485</xdr:row>
      <xdr:rowOff>1803400</xdr:rowOff>
    </xdr:to>
    <xdr:pic>
      <xdr:nvPicPr>
        <xdr:cNvPr id="947" name="Рисунок 946">
          <a:extLst>
            <a:ext uri="{FF2B5EF4-FFF2-40B4-BE49-F238E27FC236}">
              <a16:creationId xmlns:a16="http://schemas.microsoft.com/office/drawing/2014/main" id="{6F7CFA8B-F021-449E-9B1F-2094B9ACD2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3733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489</xdr:row>
      <xdr:rowOff>25400</xdr:rowOff>
    </xdr:from>
    <xdr:to>
      <xdr:col>0</xdr:col>
      <xdr:colOff>1831975</xdr:colOff>
      <xdr:row>489</xdr:row>
      <xdr:rowOff>1803400</xdr:rowOff>
    </xdr:to>
    <xdr:pic>
      <xdr:nvPicPr>
        <xdr:cNvPr id="955" name="Рисунок 954">
          <a:extLst>
            <a:ext uri="{FF2B5EF4-FFF2-40B4-BE49-F238E27FC236}">
              <a16:creationId xmlns:a16="http://schemas.microsoft.com/office/drawing/2014/main" id="{312A5E35-DA75-450E-B079-6389EB2208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1048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492</xdr:row>
      <xdr:rowOff>25400</xdr:rowOff>
    </xdr:from>
    <xdr:to>
      <xdr:col>0</xdr:col>
      <xdr:colOff>1831975</xdr:colOff>
      <xdr:row>492</xdr:row>
      <xdr:rowOff>1803400</xdr:rowOff>
    </xdr:to>
    <xdr:pic>
      <xdr:nvPicPr>
        <xdr:cNvPr id="961" name="Рисунок 960">
          <a:extLst>
            <a:ext uri="{FF2B5EF4-FFF2-40B4-BE49-F238E27FC236}">
              <a16:creationId xmlns:a16="http://schemas.microsoft.com/office/drawing/2014/main" id="{E759D587-7EB9-4D7C-BC01-9710C45F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6534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497</xdr:row>
      <xdr:rowOff>25400</xdr:rowOff>
    </xdr:from>
    <xdr:to>
      <xdr:col>0</xdr:col>
      <xdr:colOff>1831975</xdr:colOff>
      <xdr:row>497</xdr:row>
      <xdr:rowOff>1803400</xdr:rowOff>
    </xdr:to>
    <xdr:pic>
      <xdr:nvPicPr>
        <xdr:cNvPr id="971" name="Рисунок 970">
          <a:extLst>
            <a:ext uri="{FF2B5EF4-FFF2-40B4-BE49-F238E27FC236}">
              <a16:creationId xmlns:a16="http://schemas.microsoft.com/office/drawing/2014/main" id="{57A9D1D2-A1D1-42EB-87EE-16BAA0EE33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5678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499</xdr:row>
      <xdr:rowOff>25400</xdr:rowOff>
    </xdr:from>
    <xdr:to>
      <xdr:col>0</xdr:col>
      <xdr:colOff>1831975</xdr:colOff>
      <xdr:row>499</xdr:row>
      <xdr:rowOff>1803400</xdr:rowOff>
    </xdr:to>
    <xdr:pic>
      <xdr:nvPicPr>
        <xdr:cNvPr id="975" name="Рисунок 974">
          <a:extLst>
            <a:ext uri="{FF2B5EF4-FFF2-40B4-BE49-F238E27FC236}">
              <a16:creationId xmlns:a16="http://schemas.microsoft.com/office/drawing/2014/main" id="{03703A0F-533C-40A9-B734-F6ABDEFF10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9336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500</xdr:row>
      <xdr:rowOff>25400</xdr:rowOff>
    </xdr:from>
    <xdr:to>
      <xdr:col>0</xdr:col>
      <xdr:colOff>1831975</xdr:colOff>
      <xdr:row>500</xdr:row>
      <xdr:rowOff>1803400</xdr:rowOff>
    </xdr:to>
    <xdr:pic>
      <xdr:nvPicPr>
        <xdr:cNvPr id="977" name="Рисунок 976">
          <a:extLst>
            <a:ext uri="{FF2B5EF4-FFF2-40B4-BE49-F238E27FC236}">
              <a16:creationId xmlns:a16="http://schemas.microsoft.com/office/drawing/2014/main" id="{829FF323-859E-4D87-AB20-93643A410A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1165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502</xdr:row>
      <xdr:rowOff>25400</xdr:rowOff>
    </xdr:from>
    <xdr:to>
      <xdr:col>0</xdr:col>
      <xdr:colOff>1831975</xdr:colOff>
      <xdr:row>502</xdr:row>
      <xdr:rowOff>1803400</xdr:rowOff>
    </xdr:to>
    <xdr:pic>
      <xdr:nvPicPr>
        <xdr:cNvPr id="981" name="Рисунок 980">
          <a:extLst>
            <a:ext uri="{FF2B5EF4-FFF2-40B4-BE49-F238E27FC236}">
              <a16:creationId xmlns:a16="http://schemas.microsoft.com/office/drawing/2014/main" id="{2FB1E64C-A9EB-46AD-A730-209173B512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4822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503</xdr:row>
      <xdr:rowOff>25400</xdr:rowOff>
    </xdr:from>
    <xdr:to>
      <xdr:col>0</xdr:col>
      <xdr:colOff>1831975</xdr:colOff>
      <xdr:row>503</xdr:row>
      <xdr:rowOff>1803400</xdr:rowOff>
    </xdr:to>
    <xdr:pic>
      <xdr:nvPicPr>
        <xdr:cNvPr id="983" name="Рисунок 982">
          <a:extLst>
            <a:ext uri="{FF2B5EF4-FFF2-40B4-BE49-F238E27FC236}">
              <a16:creationId xmlns:a16="http://schemas.microsoft.com/office/drawing/2014/main" id="{E5B01C8E-9A89-4E26-8B08-C93FBC7CB5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6651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505</xdr:row>
      <xdr:rowOff>25400</xdr:rowOff>
    </xdr:from>
    <xdr:to>
      <xdr:col>0</xdr:col>
      <xdr:colOff>1831975</xdr:colOff>
      <xdr:row>505</xdr:row>
      <xdr:rowOff>1803400</xdr:rowOff>
    </xdr:to>
    <xdr:pic>
      <xdr:nvPicPr>
        <xdr:cNvPr id="987" name="Рисунок 986">
          <a:extLst>
            <a:ext uri="{FF2B5EF4-FFF2-40B4-BE49-F238E27FC236}">
              <a16:creationId xmlns:a16="http://schemas.microsoft.com/office/drawing/2014/main" id="{53D66FD9-BD14-4FFE-B98A-63CC68BAB4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0309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506</xdr:row>
      <xdr:rowOff>25400</xdr:rowOff>
    </xdr:from>
    <xdr:to>
      <xdr:col>0</xdr:col>
      <xdr:colOff>1831975</xdr:colOff>
      <xdr:row>506</xdr:row>
      <xdr:rowOff>1803400</xdr:rowOff>
    </xdr:to>
    <xdr:pic>
      <xdr:nvPicPr>
        <xdr:cNvPr id="989" name="Рисунок 988">
          <a:extLst>
            <a:ext uri="{FF2B5EF4-FFF2-40B4-BE49-F238E27FC236}">
              <a16:creationId xmlns:a16="http://schemas.microsoft.com/office/drawing/2014/main" id="{8808BB81-6DDA-42B6-B7B4-DD98A1A316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2138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507</xdr:row>
      <xdr:rowOff>25400</xdr:rowOff>
    </xdr:from>
    <xdr:to>
      <xdr:col>0</xdr:col>
      <xdr:colOff>1831975</xdr:colOff>
      <xdr:row>507</xdr:row>
      <xdr:rowOff>1803400</xdr:rowOff>
    </xdr:to>
    <xdr:pic>
      <xdr:nvPicPr>
        <xdr:cNvPr id="991" name="Рисунок 990">
          <a:extLst>
            <a:ext uri="{FF2B5EF4-FFF2-40B4-BE49-F238E27FC236}">
              <a16:creationId xmlns:a16="http://schemas.microsoft.com/office/drawing/2014/main" id="{A2AC3D00-22A8-474F-8D83-7863F57405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3966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508</xdr:row>
      <xdr:rowOff>25400</xdr:rowOff>
    </xdr:from>
    <xdr:to>
      <xdr:col>0</xdr:col>
      <xdr:colOff>1831975</xdr:colOff>
      <xdr:row>508</xdr:row>
      <xdr:rowOff>1803400</xdr:rowOff>
    </xdr:to>
    <xdr:pic>
      <xdr:nvPicPr>
        <xdr:cNvPr id="993" name="Рисунок 992">
          <a:extLst>
            <a:ext uri="{FF2B5EF4-FFF2-40B4-BE49-F238E27FC236}">
              <a16:creationId xmlns:a16="http://schemas.microsoft.com/office/drawing/2014/main" id="{8002796C-1862-436E-A315-2BFA25A0F3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5795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509</xdr:row>
      <xdr:rowOff>25400</xdr:rowOff>
    </xdr:from>
    <xdr:to>
      <xdr:col>0</xdr:col>
      <xdr:colOff>1831975</xdr:colOff>
      <xdr:row>509</xdr:row>
      <xdr:rowOff>1803400</xdr:rowOff>
    </xdr:to>
    <xdr:pic>
      <xdr:nvPicPr>
        <xdr:cNvPr id="995" name="Рисунок 994">
          <a:extLst>
            <a:ext uri="{FF2B5EF4-FFF2-40B4-BE49-F238E27FC236}">
              <a16:creationId xmlns:a16="http://schemas.microsoft.com/office/drawing/2014/main" id="{EB6843A0-5A16-427D-A77A-3D39923603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7624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510</xdr:row>
      <xdr:rowOff>25400</xdr:rowOff>
    </xdr:from>
    <xdr:to>
      <xdr:col>0</xdr:col>
      <xdr:colOff>1831975</xdr:colOff>
      <xdr:row>510</xdr:row>
      <xdr:rowOff>1803400</xdr:rowOff>
    </xdr:to>
    <xdr:pic>
      <xdr:nvPicPr>
        <xdr:cNvPr id="997" name="Рисунок 996">
          <a:extLst>
            <a:ext uri="{FF2B5EF4-FFF2-40B4-BE49-F238E27FC236}">
              <a16:creationId xmlns:a16="http://schemas.microsoft.com/office/drawing/2014/main" id="{007C77C4-443C-4513-8BAF-806E0EBF37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9453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511</xdr:row>
      <xdr:rowOff>25400</xdr:rowOff>
    </xdr:from>
    <xdr:to>
      <xdr:col>0</xdr:col>
      <xdr:colOff>1831975</xdr:colOff>
      <xdr:row>511</xdr:row>
      <xdr:rowOff>1803400</xdr:rowOff>
    </xdr:to>
    <xdr:pic>
      <xdr:nvPicPr>
        <xdr:cNvPr id="999" name="Рисунок 998">
          <a:extLst>
            <a:ext uri="{FF2B5EF4-FFF2-40B4-BE49-F238E27FC236}">
              <a16:creationId xmlns:a16="http://schemas.microsoft.com/office/drawing/2014/main" id="{AC75B481-E260-4F0F-A5C3-6B8522DFE0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1282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514</xdr:row>
      <xdr:rowOff>25400</xdr:rowOff>
    </xdr:from>
    <xdr:to>
      <xdr:col>0</xdr:col>
      <xdr:colOff>1831975</xdr:colOff>
      <xdr:row>514</xdr:row>
      <xdr:rowOff>1803400</xdr:rowOff>
    </xdr:to>
    <xdr:pic>
      <xdr:nvPicPr>
        <xdr:cNvPr id="1005" name="Рисунок 1004">
          <a:extLst>
            <a:ext uri="{FF2B5EF4-FFF2-40B4-BE49-F238E27FC236}">
              <a16:creationId xmlns:a16="http://schemas.microsoft.com/office/drawing/2014/main" id="{86196AD2-48B3-4EB0-91BE-22B449F19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6768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520</xdr:row>
      <xdr:rowOff>25400</xdr:rowOff>
    </xdr:from>
    <xdr:to>
      <xdr:col>0</xdr:col>
      <xdr:colOff>1831975</xdr:colOff>
      <xdr:row>520</xdr:row>
      <xdr:rowOff>1803400</xdr:rowOff>
    </xdr:to>
    <xdr:pic>
      <xdr:nvPicPr>
        <xdr:cNvPr id="1017" name="Рисунок 1016">
          <a:extLst>
            <a:ext uri="{FF2B5EF4-FFF2-40B4-BE49-F238E27FC236}">
              <a16:creationId xmlns:a16="http://schemas.microsoft.com/office/drawing/2014/main" id="{4A2EFE95-78C3-4267-AF15-C3B9CD6777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7741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522</xdr:row>
      <xdr:rowOff>25400</xdr:rowOff>
    </xdr:from>
    <xdr:to>
      <xdr:col>0</xdr:col>
      <xdr:colOff>1831975</xdr:colOff>
      <xdr:row>522</xdr:row>
      <xdr:rowOff>1803400</xdr:rowOff>
    </xdr:to>
    <xdr:pic>
      <xdr:nvPicPr>
        <xdr:cNvPr id="1021" name="Рисунок 1020">
          <a:extLst>
            <a:ext uri="{FF2B5EF4-FFF2-40B4-BE49-F238E27FC236}">
              <a16:creationId xmlns:a16="http://schemas.microsoft.com/office/drawing/2014/main" id="{2AFDEC29-690A-4569-9FEB-D50C34D453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1398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524</xdr:row>
      <xdr:rowOff>25400</xdr:rowOff>
    </xdr:from>
    <xdr:to>
      <xdr:col>0</xdr:col>
      <xdr:colOff>1831975</xdr:colOff>
      <xdr:row>524</xdr:row>
      <xdr:rowOff>1803400</xdr:rowOff>
    </xdr:to>
    <xdr:pic>
      <xdr:nvPicPr>
        <xdr:cNvPr id="1025" name="Рисунок 1024">
          <a:extLst>
            <a:ext uri="{FF2B5EF4-FFF2-40B4-BE49-F238E27FC236}">
              <a16:creationId xmlns:a16="http://schemas.microsoft.com/office/drawing/2014/main" id="{F412741B-3176-47AE-897E-B243BDF1FF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5056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529</xdr:row>
      <xdr:rowOff>25400</xdr:rowOff>
    </xdr:from>
    <xdr:to>
      <xdr:col>0</xdr:col>
      <xdr:colOff>1831975</xdr:colOff>
      <xdr:row>529</xdr:row>
      <xdr:rowOff>1803400</xdr:rowOff>
    </xdr:to>
    <xdr:pic>
      <xdr:nvPicPr>
        <xdr:cNvPr id="1033" name="Рисунок 1032">
          <a:extLst>
            <a:ext uri="{FF2B5EF4-FFF2-40B4-BE49-F238E27FC236}">
              <a16:creationId xmlns:a16="http://schemas.microsoft.com/office/drawing/2014/main" id="{4CECB211-F332-4674-B92E-CDC1578920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2562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531</xdr:row>
      <xdr:rowOff>25400</xdr:rowOff>
    </xdr:from>
    <xdr:to>
      <xdr:col>0</xdr:col>
      <xdr:colOff>1831975</xdr:colOff>
      <xdr:row>531</xdr:row>
      <xdr:rowOff>1803400</xdr:rowOff>
    </xdr:to>
    <xdr:pic>
      <xdr:nvPicPr>
        <xdr:cNvPr id="1037" name="Рисунок 1036">
          <a:extLst>
            <a:ext uri="{FF2B5EF4-FFF2-40B4-BE49-F238E27FC236}">
              <a16:creationId xmlns:a16="http://schemas.microsoft.com/office/drawing/2014/main" id="{726FE59A-DA63-4D5C-9AC8-B8D349D68E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6219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535</xdr:row>
      <xdr:rowOff>25400</xdr:rowOff>
    </xdr:from>
    <xdr:to>
      <xdr:col>0</xdr:col>
      <xdr:colOff>1831975</xdr:colOff>
      <xdr:row>535</xdr:row>
      <xdr:rowOff>1803400</xdr:rowOff>
    </xdr:to>
    <xdr:pic>
      <xdr:nvPicPr>
        <xdr:cNvPr id="1045" name="Рисунок 1044">
          <a:extLst>
            <a:ext uri="{FF2B5EF4-FFF2-40B4-BE49-F238E27FC236}">
              <a16:creationId xmlns:a16="http://schemas.microsoft.com/office/drawing/2014/main" id="{CEF937A0-E2FA-4130-B6AD-95D147DF8C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3535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536</xdr:row>
      <xdr:rowOff>25400</xdr:rowOff>
    </xdr:from>
    <xdr:to>
      <xdr:col>0</xdr:col>
      <xdr:colOff>1831975</xdr:colOff>
      <xdr:row>536</xdr:row>
      <xdr:rowOff>1803400</xdr:rowOff>
    </xdr:to>
    <xdr:pic>
      <xdr:nvPicPr>
        <xdr:cNvPr id="1047" name="Рисунок 1046">
          <a:extLst>
            <a:ext uri="{FF2B5EF4-FFF2-40B4-BE49-F238E27FC236}">
              <a16:creationId xmlns:a16="http://schemas.microsoft.com/office/drawing/2014/main" id="{4C554445-CDBF-49C1-8FA5-0F03622B94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5363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537</xdr:row>
      <xdr:rowOff>25400</xdr:rowOff>
    </xdr:from>
    <xdr:to>
      <xdr:col>0</xdr:col>
      <xdr:colOff>1831975</xdr:colOff>
      <xdr:row>537</xdr:row>
      <xdr:rowOff>1803400</xdr:rowOff>
    </xdr:to>
    <xdr:pic>
      <xdr:nvPicPr>
        <xdr:cNvPr id="1049" name="Рисунок 1048">
          <a:extLst>
            <a:ext uri="{FF2B5EF4-FFF2-40B4-BE49-F238E27FC236}">
              <a16:creationId xmlns:a16="http://schemas.microsoft.com/office/drawing/2014/main" id="{80979E26-B702-40D4-874C-6CD6A653C9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7192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538</xdr:row>
      <xdr:rowOff>25400</xdr:rowOff>
    </xdr:from>
    <xdr:to>
      <xdr:col>0</xdr:col>
      <xdr:colOff>1831975</xdr:colOff>
      <xdr:row>538</xdr:row>
      <xdr:rowOff>1803400</xdr:rowOff>
    </xdr:to>
    <xdr:pic>
      <xdr:nvPicPr>
        <xdr:cNvPr id="1051" name="Рисунок 1050">
          <a:extLst>
            <a:ext uri="{FF2B5EF4-FFF2-40B4-BE49-F238E27FC236}">
              <a16:creationId xmlns:a16="http://schemas.microsoft.com/office/drawing/2014/main" id="{8D80AAD3-178B-4F21-8EEA-B23DDE62F2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9021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539</xdr:row>
      <xdr:rowOff>25400</xdr:rowOff>
    </xdr:from>
    <xdr:to>
      <xdr:col>0</xdr:col>
      <xdr:colOff>1831975</xdr:colOff>
      <xdr:row>539</xdr:row>
      <xdr:rowOff>1803400</xdr:rowOff>
    </xdr:to>
    <xdr:pic>
      <xdr:nvPicPr>
        <xdr:cNvPr id="1053" name="Рисунок 1052">
          <a:extLst>
            <a:ext uri="{FF2B5EF4-FFF2-40B4-BE49-F238E27FC236}">
              <a16:creationId xmlns:a16="http://schemas.microsoft.com/office/drawing/2014/main" id="{2427CF84-D9DD-4EBD-B9E9-3D51A6B99B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0850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540</xdr:row>
      <xdr:rowOff>25400</xdr:rowOff>
    </xdr:from>
    <xdr:to>
      <xdr:col>0</xdr:col>
      <xdr:colOff>1831975</xdr:colOff>
      <xdr:row>540</xdr:row>
      <xdr:rowOff>1803400</xdr:rowOff>
    </xdr:to>
    <xdr:pic>
      <xdr:nvPicPr>
        <xdr:cNvPr id="1055" name="Рисунок 1054">
          <a:extLst>
            <a:ext uri="{FF2B5EF4-FFF2-40B4-BE49-F238E27FC236}">
              <a16:creationId xmlns:a16="http://schemas.microsoft.com/office/drawing/2014/main" id="{785E49BE-820E-43B6-ADB2-9F04724B5D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2679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541</xdr:row>
      <xdr:rowOff>25400</xdr:rowOff>
    </xdr:from>
    <xdr:to>
      <xdr:col>0</xdr:col>
      <xdr:colOff>1831975</xdr:colOff>
      <xdr:row>541</xdr:row>
      <xdr:rowOff>1803400</xdr:rowOff>
    </xdr:to>
    <xdr:pic>
      <xdr:nvPicPr>
        <xdr:cNvPr id="1057" name="Рисунок 1056">
          <a:extLst>
            <a:ext uri="{FF2B5EF4-FFF2-40B4-BE49-F238E27FC236}">
              <a16:creationId xmlns:a16="http://schemas.microsoft.com/office/drawing/2014/main" id="{370E45E7-0FC0-477F-AD15-48E846BDAA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4507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542</xdr:row>
      <xdr:rowOff>25400</xdr:rowOff>
    </xdr:from>
    <xdr:to>
      <xdr:col>0</xdr:col>
      <xdr:colOff>1831975</xdr:colOff>
      <xdr:row>542</xdr:row>
      <xdr:rowOff>1803400</xdr:rowOff>
    </xdr:to>
    <xdr:pic>
      <xdr:nvPicPr>
        <xdr:cNvPr id="1059" name="Рисунок 1058">
          <a:extLst>
            <a:ext uri="{FF2B5EF4-FFF2-40B4-BE49-F238E27FC236}">
              <a16:creationId xmlns:a16="http://schemas.microsoft.com/office/drawing/2014/main" id="{D952D0F5-ED83-45EA-B493-0B33DB6C21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6336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543</xdr:row>
      <xdr:rowOff>25400</xdr:rowOff>
    </xdr:from>
    <xdr:to>
      <xdr:col>0</xdr:col>
      <xdr:colOff>1831975</xdr:colOff>
      <xdr:row>543</xdr:row>
      <xdr:rowOff>1803400</xdr:rowOff>
    </xdr:to>
    <xdr:pic>
      <xdr:nvPicPr>
        <xdr:cNvPr id="1061" name="Рисунок 1060">
          <a:extLst>
            <a:ext uri="{FF2B5EF4-FFF2-40B4-BE49-F238E27FC236}">
              <a16:creationId xmlns:a16="http://schemas.microsoft.com/office/drawing/2014/main" id="{98044608-D43C-4974-BCA7-0360F12654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8165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544</xdr:row>
      <xdr:rowOff>25400</xdr:rowOff>
    </xdr:from>
    <xdr:to>
      <xdr:col>0</xdr:col>
      <xdr:colOff>1831975</xdr:colOff>
      <xdr:row>544</xdr:row>
      <xdr:rowOff>1803400</xdr:rowOff>
    </xdr:to>
    <xdr:pic>
      <xdr:nvPicPr>
        <xdr:cNvPr id="1063" name="Рисунок 1062">
          <a:extLst>
            <a:ext uri="{FF2B5EF4-FFF2-40B4-BE49-F238E27FC236}">
              <a16:creationId xmlns:a16="http://schemas.microsoft.com/office/drawing/2014/main" id="{501614A4-118C-4021-AEFA-F064CD8CE1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9994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545</xdr:row>
      <xdr:rowOff>25400</xdr:rowOff>
    </xdr:from>
    <xdr:to>
      <xdr:col>0</xdr:col>
      <xdr:colOff>1831975</xdr:colOff>
      <xdr:row>545</xdr:row>
      <xdr:rowOff>1803400</xdr:rowOff>
    </xdr:to>
    <xdr:pic>
      <xdr:nvPicPr>
        <xdr:cNvPr id="1065" name="Рисунок 1064">
          <a:extLst>
            <a:ext uri="{FF2B5EF4-FFF2-40B4-BE49-F238E27FC236}">
              <a16:creationId xmlns:a16="http://schemas.microsoft.com/office/drawing/2014/main" id="{44649923-4F63-4AD5-8FA4-DC1185F06F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1823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546</xdr:row>
      <xdr:rowOff>25400</xdr:rowOff>
    </xdr:from>
    <xdr:to>
      <xdr:col>0</xdr:col>
      <xdr:colOff>1831975</xdr:colOff>
      <xdr:row>546</xdr:row>
      <xdr:rowOff>1803400</xdr:rowOff>
    </xdr:to>
    <xdr:pic>
      <xdr:nvPicPr>
        <xdr:cNvPr id="1067" name="Рисунок 1066">
          <a:extLst>
            <a:ext uri="{FF2B5EF4-FFF2-40B4-BE49-F238E27FC236}">
              <a16:creationId xmlns:a16="http://schemas.microsoft.com/office/drawing/2014/main" id="{BEA73EBA-5AA1-43C9-A957-0C491C89A7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3651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547</xdr:row>
      <xdr:rowOff>25400</xdr:rowOff>
    </xdr:from>
    <xdr:to>
      <xdr:col>0</xdr:col>
      <xdr:colOff>1831975</xdr:colOff>
      <xdr:row>547</xdr:row>
      <xdr:rowOff>1803400</xdr:rowOff>
    </xdr:to>
    <xdr:pic>
      <xdr:nvPicPr>
        <xdr:cNvPr id="1069" name="Рисунок 1068">
          <a:extLst>
            <a:ext uri="{FF2B5EF4-FFF2-40B4-BE49-F238E27FC236}">
              <a16:creationId xmlns:a16="http://schemas.microsoft.com/office/drawing/2014/main" id="{047AA73A-24BF-4074-AB3B-CA8AEC2786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5480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548</xdr:row>
      <xdr:rowOff>25400</xdr:rowOff>
    </xdr:from>
    <xdr:to>
      <xdr:col>0</xdr:col>
      <xdr:colOff>1831975</xdr:colOff>
      <xdr:row>548</xdr:row>
      <xdr:rowOff>1803400</xdr:rowOff>
    </xdr:to>
    <xdr:pic>
      <xdr:nvPicPr>
        <xdr:cNvPr id="1071" name="Рисунок 1070">
          <a:extLst>
            <a:ext uri="{FF2B5EF4-FFF2-40B4-BE49-F238E27FC236}">
              <a16:creationId xmlns:a16="http://schemas.microsoft.com/office/drawing/2014/main" id="{C50AE9BD-BE06-47C9-9BDD-FC1F6AA81A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7309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550</xdr:row>
      <xdr:rowOff>25400</xdr:rowOff>
    </xdr:from>
    <xdr:to>
      <xdr:col>0</xdr:col>
      <xdr:colOff>1831975</xdr:colOff>
      <xdr:row>550</xdr:row>
      <xdr:rowOff>1803400</xdr:rowOff>
    </xdr:to>
    <xdr:pic>
      <xdr:nvPicPr>
        <xdr:cNvPr id="1075" name="Рисунок 1074">
          <a:extLst>
            <a:ext uri="{FF2B5EF4-FFF2-40B4-BE49-F238E27FC236}">
              <a16:creationId xmlns:a16="http://schemas.microsoft.com/office/drawing/2014/main" id="{599AD527-3CE2-42CB-B4D9-90B44AF550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0967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551</xdr:row>
      <xdr:rowOff>25400</xdr:rowOff>
    </xdr:from>
    <xdr:to>
      <xdr:col>0</xdr:col>
      <xdr:colOff>1831975</xdr:colOff>
      <xdr:row>551</xdr:row>
      <xdr:rowOff>1803400</xdr:rowOff>
    </xdr:to>
    <xdr:pic>
      <xdr:nvPicPr>
        <xdr:cNvPr id="1077" name="Рисунок 1076">
          <a:extLst>
            <a:ext uri="{FF2B5EF4-FFF2-40B4-BE49-F238E27FC236}">
              <a16:creationId xmlns:a16="http://schemas.microsoft.com/office/drawing/2014/main" id="{6EAA5747-5C77-4E40-946A-73B904267F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2795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552</xdr:row>
      <xdr:rowOff>25400</xdr:rowOff>
    </xdr:from>
    <xdr:to>
      <xdr:col>0</xdr:col>
      <xdr:colOff>1831975</xdr:colOff>
      <xdr:row>552</xdr:row>
      <xdr:rowOff>1803400</xdr:rowOff>
    </xdr:to>
    <xdr:pic>
      <xdr:nvPicPr>
        <xdr:cNvPr id="1079" name="Рисунок 1078">
          <a:extLst>
            <a:ext uri="{FF2B5EF4-FFF2-40B4-BE49-F238E27FC236}">
              <a16:creationId xmlns:a16="http://schemas.microsoft.com/office/drawing/2014/main" id="{C25D1B3C-FE15-4D55-B8D0-AF60909C38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4624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553</xdr:row>
      <xdr:rowOff>25400</xdr:rowOff>
    </xdr:from>
    <xdr:to>
      <xdr:col>0</xdr:col>
      <xdr:colOff>1831975</xdr:colOff>
      <xdr:row>553</xdr:row>
      <xdr:rowOff>1803400</xdr:rowOff>
    </xdr:to>
    <xdr:pic>
      <xdr:nvPicPr>
        <xdr:cNvPr id="1081" name="Рисунок 1080">
          <a:extLst>
            <a:ext uri="{FF2B5EF4-FFF2-40B4-BE49-F238E27FC236}">
              <a16:creationId xmlns:a16="http://schemas.microsoft.com/office/drawing/2014/main" id="{A7FD4618-B42D-4210-8F71-DC65242C5A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6453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555</xdr:row>
      <xdr:rowOff>25400</xdr:rowOff>
    </xdr:from>
    <xdr:to>
      <xdr:col>0</xdr:col>
      <xdr:colOff>1831975</xdr:colOff>
      <xdr:row>555</xdr:row>
      <xdr:rowOff>1803400</xdr:rowOff>
    </xdr:to>
    <xdr:pic>
      <xdr:nvPicPr>
        <xdr:cNvPr id="1085" name="Рисунок 1084">
          <a:extLst>
            <a:ext uri="{FF2B5EF4-FFF2-40B4-BE49-F238E27FC236}">
              <a16:creationId xmlns:a16="http://schemas.microsoft.com/office/drawing/2014/main" id="{5ED1C8F3-B06B-47D4-831B-709216D795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0111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556</xdr:row>
      <xdr:rowOff>25400</xdr:rowOff>
    </xdr:from>
    <xdr:to>
      <xdr:col>0</xdr:col>
      <xdr:colOff>1831975</xdr:colOff>
      <xdr:row>556</xdr:row>
      <xdr:rowOff>1803400</xdr:rowOff>
    </xdr:to>
    <xdr:pic>
      <xdr:nvPicPr>
        <xdr:cNvPr id="1087" name="Рисунок 1086">
          <a:extLst>
            <a:ext uri="{FF2B5EF4-FFF2-40B4-BE49-F238E27FC236}">
              <a16:creationId xmlns:a16="http://schemas.microsoft.com/office/drawing/2014/main" id="{1AF0B858-07E8-4F57-9844-F18AD6EC0D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1939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557</xdr:row>
      <xdr:rowOff>25400</xdr:rowOff>
    </xdr:from>
    <xdr:to>
      <xdr:col>0</xdr:col>
      <xdr:colOff>1831975</xdr:colOff>
      <xdr:row>557</xdr:row>
      <xdr:rowOff>1803400</xdr:rowOff>
    </xdr:to>
    <xdr:pic>
      <xdr:nvPicPr>
        <xdr:cNvPr id="1089" name="Рисунок 1088">
          <a:extLst>
            <a:ext uri="{FF2B5EF4-FFF2-40B4-BE49-F238E27FC236}">
              <a16:creationId xmlns:a16="http://schemas.microsoft.com/office/drawing/2014/main" id="{43DF99DA-EE66-42CD-8D5C-CDB914401A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3768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559</xdr:row>
      <xdr:rowOff>25400</xdr:rowOff>
    </xdr:from>
    <xdr:to>
      <xdr:col>0</xdr:col>
      <xdr:colOff>1831975</xdr:colOff>
      <xdr:row>559</xdr:row>
      <xdr:rowOff>1803400</xdr:rowOff>
    </xdr:to>
    <xdr:pic>
      <xdr:nvPicPr>
        <xdr:cNvPr id="1093" name="Рисунок 1092">
          <a:extLst>
            <a:ext uri="{FF2B5EF4-FFF2-40B4-BE49-F238E27FC236}">
              <a16:creationId xmlns:a16="http://schemas.microsoft.com/office/drawing/2014/main" id="{30077880-4629-4E54-95D8-5AAFEDC144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7426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560</xdr:row>
      <xdr:rowOff>25400</xdr:rowOff>
    </xdr:from>
    <xdr:to>
      <xdr:col>0</xdr:col>
      <xdr:colOff>1831975</xdr:colOff>
      <xdr:row>560</xdr:row>
      <xdr:rowOff>1803400</xdr:rowOff>
    </xdr:to>
    <xdr:pic>
      <xdr:nvPicPr>
        <xdr:cNvPr id="1095" name="Рисунок 1094">
          <a:extLst>
            <a:ext uri="{FF2B5EF4-FFF2-40B4-BE49-F238E27FC236}">
              <a16:creationId xmlns:a16="http://schemas.microsoft.com/office/drawing/2014/main" id="{5EEC58A4-CA68-4A8A-B1AB-85AFAE08C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9255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561</xdr:row>
      <xdr:rowOff>25400</xdr:rowOff>
    </xdr:from>
    <xdr:to>
      <xdr:col>0</xdr:col>
      <xdr:colOff>1831975</xdr:colOff>
      <xdr:row>561</xdr:row>
      <xdr:rowOff>1803400</xdr:rowOff>
    </xdr:to>
    <xdr:pic>
      <xdr:nvPicPr>
        <xdr:cNvPr id="1097" name="Рисунок 1096">
          <a:extLst>
            <a:ext uri="{FF2B5EF4-FFF2-40B4-BE49-F238E27FC236}">
              <a16:creationId xmlns:a16="http://schemas.microsoft.com/office/drawing/2014/main" id="{97D49B63-3997-4814-9E10-7788649A58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1083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562</xdr:row>
      <xdr:rowOff>25400</xdr:rowOff>
    </xdr:from>
    <xdr:to>
      <xdr:col>0</xdr:col>
      <xdr:colOff>1831975</xdr:colOff>
      <xdr:row>562</xdr:row>
      <xdr:rowOff>1803400</xdr:rowOff>
    </xdr:to>
    <xdr:pic>
      <xdr:nvPicPr>
        <xdr:cNvPr id="1099" name="Рисунок 1098">
          <a:extLst>
            <a:ext uri="{FF2B5EF4-FFF2-40B4-BE49-F238E27FC236}">
              <a16:creationId xmlns:a16="http://schemas.microsoft.com/office/drawing/2014/main" id="{4B92F082-C5B0-432F-9EBF-A0C8D3AE2F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2912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563</xdr:row>
      <xdr:rowOff>25400</xdr:rowOff>
    </xdr:from>
    <xdr:to>
      <xdr:col>0</xdr:col>
      <xdr:colOff>1831975</xdr:colOff>
      <xdr:row>563</xdr:row>
      <xdr:rowOff>1803400</xdr:rowOff>
    </xdr:to>
    <xdr:pic>
      <xdr:nvPicPr>
        <xdr:cNvPr id="1101" name="Рисунок 1100">
          <a:extLst>
            <a:ext uri="{FF2B5EF4-FFF2-40B4-BE49-F238E27FC236}">
              <a16:creationId xmlns:a16="http://schemas.microsoft.com/office/drawing/2014/main" id="{20FC537F-3D05-4A7B-BE99-8D3D882012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4741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564</xdr:row>
      <xdr:rowOff>25400</xdr:rowOff>
    </xdr:from>
    <xdr:to>
      <xdr:col>0</xdr:col>
      <xdr:colOff>1831975</xdr:colOff>
      <xdr:row>564</xdr:row>
      <xdr:rowOff>1803400</xdr:rowOff>
    </xdr:to>
    <xdr:pic>
      <xdr:nvPicPr>
        <xdr:cNvPr id="1103" name="Рисунок 1102">
          <a:extLst>
            <a:ext uri="{FF2B5EF4-FFF2-40B4-BE49-F238E27FC236}">
              <a16:creationId xmlns:a16="http://schemas.microsoft.com/office/drawing/2014/main" id="{61782443-6582-498B-83E8-4C34D6F4E4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6570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565</xdr:row>
      <xdr:rowOff>25400</xdr:rowOff>
    </xdr:from>
    <xdr:to>
      <xdr:col>0</xdr:col>
      <xdr:colOff>1831975</xdr:colOff>
      <xdr:row>565</xdr:row>
      <xdr:rowOff>1803400</xdr:rowOff>
    </xdr:to>
    <xdr:pic>
      <xdr:nvPicPr>
        <xdr:cNvPr id="1105" name="Рисунок 1104">
          <a:extLst>
            <a:ext uri="{FF2B5EF4-FFF2-40B4-BE49-F238E27FC236}">
              <a16:creationId xmlns:a16="http://schemas.microsoft.com/office/drawing/2014/main" id="{414FE6F4-BE83-4DFC-BA29-A8576405F5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8399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567</xdr:row>
      <xdr:rowOff>25400</xdr:rowOff>
    </xdr:from>
    <xdr:to>
      <xdr:col>0</xdr:col>
      <xdr:colOff>1831975</xdr:colOff>
      <xdr:row>567</xdr:row>
      <xdr:rowOff>1803400</xdr:rowOff>
    </xdr:to>
    <xdr:pic>
      <xdr:nvPicPr>
        <xdr:cNvPr id="1109" name="Рисунок 1108">
          <a:extLst>
            <a:ext uri="{FF2B5EF4-FFF2-40B4-BE49-F238E27FC236}">
              <a16:creationId xmlns:a16="http://schemas.microsoft.com/office/drawing/2014/main" id="{D17E22E8-4BBE-4700-B7BF-DF0B270C45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2056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568</xdr:row>
      <xdr:rowOff>25400</xdr:rowOff>
    </xdr:from>
    <xdr:to>
      <xdr:col>0</xdr:col>
      <xdr:colOff>1831975</xdr:colOff>
      <xdr:row>568</xdr:row>
      <xdr:rowOff>1803400</xdr:rowOff>
    </xdr:to>
    <xdr:pic>
      <xdr:nvPicPr>
        <xdr:cNvPr id="1111" name="Рисунок 1110">
          <a:extLst>
            <a:ext uri="{FF2B5EF4-FFF2-40B4-BE49-F238E27FC236}">
              <a16:creationId xmlns:a16="http://schemas.microsoft.com/office/drawing/2014/main" id="{409C80FC-A2A5-4FC8-AC45-7F052AF920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3885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569</xdr:row>
      <xdr:rowOff>25400</xdr:rowOff>
    </xdr:from>
    <xdr:to>
      <xdr:col>0</xdr:col>
      <xdr:colOff>1831975</xdr:colOff>
      <xdr:row>569</xdr:row>
      <xdr:rowOff>1803400</xdr:rowOff>
    </xdr:to>
    <xdr:pic>
      <xdr:nvPicPr>
        <xdr:cNvPr id="1113" name="Рисунок 1112">
          <a:extLst>
            <a:ext uri="{FF2B5EF4-FFF2-40B4-BE49-F238E27FC236}">
              <a16:creationId xmlns:a16="http://schemas.microsoft.com/office/drawing/2014/main" id="{B04B76C9-9B1A-4DDB-A4F3-32884430E9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5714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574</xdr:row>
      <xdr:rowOff>25400</xdr:rowOff>
    </xdr:from>
    <xdr:to>
      <xdr:col>0</xdr:col>
      <xdr:colOff>1831975</xdr:colOff>
      <xdr:row>574</xdr:row>
      <xdr:rowOff>1803400</xdr:rowOff>
    </xdr:to>
    <xdr:pic>
      <xdr:nvPicPr>
        <xdr:cNvPr id="1123" name="Рисунок 1122">
          <a:extLst>
            <a:ext uri="{FF2B5EF4-FFF2-40B4-BE49-F238E27FC236}">
              <a16:creationId xmlns:a16="http://schemas.microsoft.com/office/drawing/2014/main" id="{A556B105-9710-4970-BD41-794333DCF0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4858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575</xdr:row>
      <xdr:rowOff>25400</xdr:rowOff>
    </xdr:from>
    <xdr:to>
      <xdr:col>0</xdr:col>
      <xdr:colOff>1831975</xdr:colOff>
      <xdr:row>575</xdr:row>
      <xdr:rowOff>1803400</xdr:rowOff>
    </xdr:to>
    <xdr:pic>
      <xdr:nvPicPr>
        <xdr:cNvPr id="1125" name="Рисунок 1124">
          <a:extLst>
            <a:ext uri="{FF2B5EF4-FFF2-40B4-BE49-F238E27FC236}">
              <a16:creationId xmlns:a16="http://schemas.microsoft.com/office/drawing/2014/main" id="{77A1AF28-C52F-44E8-BF9D-AF6B9B9510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6687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576</xdr:row>
      <xdr:rowOff>25400</xdr:rowOff>
    </xdr:from>
    <xdr:to>
      <xdr:col>0</xdr:col>
      <xdr:colOff>1831975</xdr:colOff>
      <xdr:row>576</xdr:row>
      <xdr:rowOff>1803400</xdr:rowOff>
    </xdr:to>
    <xdr:pic>
      <xdr:nvPicPr>
        <xdr:cNvPr id="1127" name="Рисунок 1126">
          <a:extLst>
            <a:ext uri="{FF2B5EF4-FFF2-40B4-BE49-F238E27FC236}">
              <a16:creationId xmlns:a16="http://schemas.microsoft.com/office/drawing/2014/main" id="{0B4255E1-82EA-4CE7-9BF5-E12DFDB070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8515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577</xdr:row>
      <xdr:rowOff>25400</xdr:rowOff>
    </xdr:from>
    <xdr:to>
      <xdr:col>0</xdr:col>
      <xdr:colOff>1831975</xdr:colOff>
      <xdr:row>577</xdr:row>
      <xdr:rowOff>1803400</xdr:rowOff>
    </xdr:to>
    <xdr:pic>
      <xdr:nvPicPr>
        <xdr:cNvPr id="1129" name="Рисунок 1128">
          <a:extLst>
            <a:ext uri="{FF2B5EF4-FFF2-40B4-BE49-F238E27FC236}">
              <a16:creationId xmlns:a16="http://schemas.microsoft.com/office/drawing/2014/main" id="{E8714D17-F545-4B66-88A7-DDA259F657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0344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578</xdr:row>
      <xdr:rowOff>25400</xdr:rowOff>
    </xdr:from>
    <xdr:to>
      <xdr:col>0</xdr:col>
      <xdr:colOff>1831975</xdr:colOff>
      <xdr:row>578</xdr:row>
      <xdr:rowOff>1803400</xdr:rowOff>
    </xdr:to>
    <xdr:pic>
      <xdr:nvPicPr>
        <xdr:cNvPr id="1131" name="Рисунок 1130">
          <a:extLst>
            <a:ext uri="{FF2B5EF4-FFF2-40B4-BE49-F238E27FC236}">
              <a16:creationId xmlns:a16="http://schemas.microsoft.com/office/drawing/2014/main" id="{F5F4EDF5-42D1-43DD-BAAA-67563B3B0B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2173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579</xdr:row>
      <xdr:rowOff>25400</xdr:rowOff>
    </xdr:from>
    <xdr:to>
      <xdr:col>0</xdr:col>
      <xdr:colOff>1831975</xdr:colOff>
      <xdr:row>579</xdr:row>
      <xdr:rowOff>1803400</xdr:rowOff>
    </xdr:to>
    <xdr:pic>
      <xdr:nvPicPr>
        <xdr:cNvPr id="1133" name="Рисунок 1132">
          <a:extLst>
            <a:ext uri="{FF2B5EF4-FFF2-40B4-BE49-F238E27FC236}">
              <a16:creationId xmlns:a16="http://schemas.microsoft.com/office/drawing/2014/main" id="{FEB931B1-EB5C-4C38-A679-9990C52A49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4002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580</xdr:row>
      <xdr:rowOff>25400</xdr:rowOff>
    </xdr:from>
    <xdr:to>
      <xdr:col>0</xdr:col>
      <xdr:colOff>1831975</xdr:colOff>
      <xdr:row>580</xdr:row>
      <xdr:rowOff>1803400</xdr:rowOff>
    </xdr:to>
    <xdr:pic>
      <xdr:nvPicPr>
        <xdr:cNvPr id="1135" name="Рисунок 1134">
          <a:extLst>
            <a:ext uri="{FF2B5EF4-FFF2-40B4-BE49-F238E27FC236}">
              <a16:creationId xmlns:a16="http://schemas.microsoft.com/office/drawing/2014/main" id="{E7DBDA77-6573-4D11-BC9D-04DEABE53C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5831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581</xdr:row>
      <xdr:rowOff>25400</xdr:rowOff>
    </xdr:from>
    <xdr:to>
      <xdr:col>0</xdr:col>
      <xdr:colOff>1831975</xdr:colOff>
      <xdr:row>581</xdr:row>
      <xdr:rowOff>1803400</xdr:rowOff>
    </xdr:to>
    <xdr:pic>
      <xdr:nvPicPr>
        <xdr:cNvPr id="1137" name="Рисунок 1136">
          <a:extLst>
            <a:ext uri="{FF2B5EF4-FFF2-40B4-BE49-F238E27FC236}">
              <a16:creationId xmlns:a16="http://schemas.microsoft.com/office/drawing/2014/main" id="{66374192-BCD9-4D6E-B8E8-D44483C2CD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7659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582</xdr:row>
      <xdr:rowOff>25400</xdr:rowOff>
    </xdr:from>
    <xdr:to>
      <xdr:col>0</xdr:col>
      <xdr:colOff>1831975</xdr:colOff>
      <xdr:row>582</xdr:row>
      <xdr:rowOff>1803400</xdr:rowOff>
    </xdr:to>
    <xdr:pic>
      <xdr:nvPicPr>
        <xdr:cNvPr id="1139" name="Рисунок 1138">
          <a:extLst>
            <a:ext uri="{FF2B5EF4-FFF2-40B4-BE49-F238E27FC236}">
              <a16:creationId xmlns:a16="http://schemas.microsoft.com/office/drawing/2014/main" id="{F5DF9FFE-D012-428B-95B4-D43F38A184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9488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583</xdr:row>
      <xdr:rowOff>25400</xdr:rowOff>
    </xdr:from>
    <xdr:to>
      <xdr:col>0</xdr:col>
      <xdr:colOff>1831975</xdr:colOff>
      <xdr:row>583</xdr:row>
      <xdr:rowOff>1803400</xdr:rowOff>
    </xdr:to>
    <xdr:pic>
      <xdr:nvPicPr>
        <xdr:cNvPr id="1141" name="Рисунок 1140">
          <a:extLst>
            <a:ext uri="{FF2B5EF4-FFF2-40B4-BE49-F238E27FC236}">
              <a16:creationId xmlns:a16="http://schemas.microsoft.com/office/drawing/2014/main" id="{8E74B121-8769-4546-8FC3-9C1EF0A957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1317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584</xdr:row>
      <xdr:rowOff>25400</xdr:rowOff>
    </xdr:from>
    <xdr:to>
      <xdr:col>0</xdr:col>
      <xdr:colOff>1831975</xdr:colOff>
      <xdr:row>584</xdr:row>
      <xdr:rowOff>1803400</xdr:rowOff>
    </xdr:to>
    <xdr:pic>
      <xdr:nvPicPr>
        <xdr:cNvPr id="1143" name="Рисунок 1142">
          <a:extLst>
            <a:ext uri="{FF2B5EF4-FFF2-40B4-BE49-F238E27FC236}">
              <a16:creationId xmlns:a16="http://schemas.microsoft.com/office/drawing/2014/main" id="{0B06BA2D-B555-4258-A9C9-725D5D6674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3146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585</xdr:row>
      <xdr:rowOff>25400</xdr:rowOff>
    </xdr:from>
    <xdr:to>
      <xdr:col>0</xdr:col>
      <xdr:colOff>1831975</xdr:colOff>
      <xdr:row>585</xdr:row>
      <xdr:rowOff>1803400</xdr:rowOff>
    </xdr:to>
    <xdr:pic>
      <xdr:nvPicPr>
        <xdr:cNvPr id="1145" name="Рисунок 1144">
          <a:extLst>
            <a:ext uri="{FF2B5EF4-FFF2-40B4-BE49-F238E27FC236}">
              <a16:creationId xmlns:a16="http://schemas.microsoft.com/office/drawing/2014/main" id="{6EA0F5E5-14F6-49D5-A3AA-706FB0C273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4975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595</xdr:row>
      <xdr:rowOff>25400</xdr:rowOff>
    </xdr:from>
    <xdr:to>
      <xdr:col>0</xdr:col>
      <xdr:colOff>1831975</xdr:colOff>
      <xdr:row>595</xdr:row>
      <xdr:rowOff>1803400</xdr:rowOff>
    </xdr:to>
    <xdr:pic>
      <xdr:nvPicPr>
        <xdr:cNvPr id="1165" name="Рисунок 1164">
          <a:extLst>
            <a:ext uri="{FF2B5EF4-FFF2-40B4-BE49-F238E27FC236}">
              <a16:creationId xmlns:a16="http://schemas.microsoft.com/office/drawing/2014/main" id="{09B0B569-ED46-4943-AFEA-30084B4FA1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3263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596</xdr:row>
      <xdr:rowOff>25400</xdr:rowOff>
    </xdr:from>
    <xdr:to>
      <xdr:col>0</xdr:col>
      <xdr:colOff>1831975</xdr:colOff>
      <xdr:row>596</xdr:row>
      <xdr:rowOff>1803400</xdr:rowOff>
    </xdr:to>
    <xdr:pic>
      <xdr:nvPicPr>
        <xdr:cNvPr id="1167" name="Рисунок 1166">
          <a:extLst>
            <a:ext uri="{FF2B5EF4-FFF2-40B4-BE49-F238E27FC236}">
              <a16:creationId xmlns:a16="http://schemas.microsoft.com/office/drawing/2014/main" id="{BE3403B7-8B6D-49E8-B1C6-BAA4BD3DE2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5091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597</xdr:row>
      <xdr:rowOff>25400</xdr:rowOff>
    </xdr:from>
    <xdr:to>
      <xdr:col>0</xdr:col>
      <xdr:colOff>1831975</xdr:colOff>
      <xdr:row>597</xdr:row>
      <xdr:rowOff>1803400</xdr:rowOff>
    </xdr:to>
    <xdr:pic>
      <xdr:nvPicPr>
        <xdr:cNvPr id="1169" name="Рисунок 1168">
          <a:extLst>
            <a:ext uri="{FF2B5EF4-FFF2-40B4-BE49-F238E27FC236}">
              <a16:creationId xmlns:a16="http://schemas.microsoft.com/office/drawing/2014/main" id="{1FA87066-C390-48C5-A9A6-0F831F77D1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6920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598</xdr:row>
      <xdr:rowOff>25400</xdr:rowOff>
    </xdr:from>
    <xdr:to>
      <xdr:col>0</xdr:col>
      <xdr:colOff>1831975</xdr:colOff>
      <xdr:row>598</xdr:row>
      <xdr:rowOff>1803400</xdr:rowOff>
    </xdr:to>
    <xdr:pic>
      <xdr:nvPicPr>
        <xdr:cNvPr id="1171" name="Рисунок 1170">
          <a:extLst>
            <a:ext uri="{FF2B5EF4-FFF2-40B4-BE49-F238E27FC236}">
              <a16:creationId xmlns:a16="http://schemas.microsoft.com/office/drawing/2014/main" id="{92807C27-2388-45A7-B242-52DE7CC629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8749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599</xdr:row>
      <xdr:rowOff>25400</xdr:rowOff>
    </xdr:from>
    <xdr:to>
      <xdr:col>0</xdr:col>
      <xdr:colOff>1831975</xdr:colOff>
      <xdr:row>599</xdr:row>
      <xdr:rowOff>1803400</xdr:rowOff>
    </xdr:to>
    <xdr:pic>
      <xdr:nvPicPr>
        <xdr:cNvPr id="1173" name="Рисунок 1172">
          <a:extLst>
            <a:ext uri="{FF2B5EF4-FFF2-40B4-BE49-F238E27FC236}">
              <a16:creationId xmlns:a16="http://schemas.microsoft.com/office/drawing/2014/main" id="{98169A40-46FD-4C58-9591-E48D1A1141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0578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600</xdr:row>
      <xdr:rowOff>25400</xdr:rowOff>
    </xdr:from>
    <xdr:to>
      <xdr:col>0</xdr:col>
      <xdr:colOff>1831975</xdr:colOff>
      <xdr:row>600</xdr:row>
      <xdr:rowOff>1803400</xdr:rowOff>
    </xdr:to>
    <xdr:pic>
      <xdr:nvPicPr>
        <xdr:cNvPr id="1175" name="Рисунок 1174">
          <a:extLst>
            <a:ext uri="{FF2B5EF4-FFF2-40B4-BE49-F238E27FC236}">
              <a16:creationId xmlns:a16="http://schemas.microsoft.com/office/drawing/2014/main" id="{14741E45-B73B-4523-AB02-5D065C4706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2407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602</xdr:row>
      <xdr:rowOff>25400</xdr:rowOff>
    </xdr:from>
    <xdr:to>
      <xdr:col>0</xdr:col>
      <xdr:colOff>1831975</xdr:colOff>
      <xdr:row>602</xdr:row>
      <xdr:rowOff>1803400</xdr:rowOff>
    </xdr:to>
    <xdr:pic>
      <xdr:nvPicPr>
        <xdr:cNvPr id="1177" name="Рисунок 1176">
          <a:extLst>
            <a:ext uri="{FF2B5EF4-FFF2-40B4-BE49-F238E27FC236}">
              <a16:creationId xmlns:a16="http://schemas.microsoft.com/office/drawing/2014/main" id="{D2B82686-5ACD-42D0-A6FD-31CD366C4D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442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603</xdr:row>
      <xdr:rowOff>25400</xdr:rowOff>
    </xdr:from>
    <xdr:to>
      <xdr:col>0</xdr:col>
      <xdr:colOff>1831975</xdr:colOff>
      <xdr:row>603</xdr:row>
      <xdr:rowOff>1803400</xdr:rowOff>
    </xdr:to>
    <xdr:pic>
      <xdr:nvPicPr>
        <xdr:cNvPr id="1179" name="Рисунок 1178">
          <a:extLst>
            <a:ext uri="{FF2B5EF4-FFF2-40B4-BE49-F238E27FC236}">
              <a16:creationId xmlns:a16="http://schemas.microsoft.com/office/drawing/2014/main" id="{0342B9E7-D843-4A4D-B3C4-4C039234B3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625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604</xdr:row>
      <xdr:rowOff>25400</xdr:rowOff>
    </xdr:from>
    <xdr:to>
      <xdr:col>0</xdr:col>
      <xdr:colOff>1831975</xdr:colOff>
      <xdr:row>604</xdr:row>
      <xdr:rowOff>1803400</xdr:rowOff>
    </xdr:to>
    <xdr:pic>
      <xdr:nvPicPr>
        <xdr:cNvPr id="1181" name="Рисунок 1180">
          <a:extLst>
            <a:ext uri="{FF2B5EF4-FFF2-40B4-BE49-F238E27FC236}">
              <a16:creationId xmlns:a16="http://schemas.microsoft.com/office/drawing/2014/main" id="{888F037B-8531-4284-AC31-FA77193701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808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605</xdr:row>
      <xdr:rowOff>25400</xdr:rowOff>
    </xdr:from>
    <xdr:to>
      <xdr:col>0</xdr:col>
      <xdr:colOff>1831975</xdr:colOff>
      <xdr:row>605</xdr:row>
      <xdr:rowOff>1803400</xdr:rowOff>
    </xdr:to>
    <xdr:pic>
      <xdr:nvPicPr>
        <xdr:cNvPr id="1183" name="Рисунок 1182">
          <a:extLst>
            <a:ext uri="{FF2B5EF4-FFF2-40B4-BE49-F238E27FC236}">
              <a16:creationId xmlns:a16="http://schemas.microsoft.com/office/drawing/2014/main" id="{59DD2556-B89E-47AD-BDD1-5FD647AB3D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991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606</xdr:row>
      <xdr:rowOff>25400</xdr:rowOff>
    </xdr:from>
    <xdr:to>
      <xdr:col>0</xdr:col>
      <xdr:colOff>1831975</xdr:colOff>
      <xdr:row>606</xdr:row>
      <xdr:rowOff>1803400</xdr:rowOff>
    </xdr:to>
    <xdr:pic>
      <xdr:nvPicPr>
        <xdr:cNvPr id="1185" name="Рисунок 1184">
          <a:extLst>
            <a:ext uri="{FF2B5EF4-FFF2-40B4-BE49-F238E27FC236}">
              <a16:creationId xmlns:a16="http://schemas.microsoft.com/office/drawing/2014/main" id="{7D26442F-50CE-408F-97D2-692A603D7C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174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607</xdr:row>
      <xdr:rowOff>25400</xdr:rowOff>
    </xdr:from>
    <xdr:to>
      <xdr:col>0</xdr:col>
      <xdr:colOff>1831975</xdr:colOff>
      <xdr:row>607</xdr:row>
      <xdr:rowOff>1803400</xdr:rowOff>
    </xdr:to>
    <xdr:pic>
      <xdr:nvPicPr>
        <xdr:cNvPr id="1187" name="Рисунок 1186">
          <a:extLst>
            <a:ext uri="{FF2B5EF4-FFF2-40B4-BE49-F238E27FC236}">
              <a16:creationId xmlns:a16="http://schemas.microsoft.com/office/drawing/2014/main" id="{80052020-CDC1-4AD2-9A42-637E0F279F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357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608</xdr:row>
      <xdr:rowOff>25400</xdr:rowOff>
    </xdr:from>
    <xdr:to>
      <xdr:col>0</xdr:col>
      <xdr:colOff>1831975</xdr:colOff>
      <xdr:row>608</xdr:row>
      <xdr:rowOff>1803400</xdr:rowOff>
    </xdr:to>
    <xdr:pic>
      <xdr:nvPicPr>
        <xdr:cNvPr id="1189" name="Рисунок 1188">
          <a:extLst>
            <a:ext uri="{FF2B5EF4-FFF2-40B4-BE49-F238E27FC236}">
              <a16:creationId xmlns:a16="http://schemas.microsoft.com/office/drawing/2014/main" id="{2358C2A7-B320-4F1A-B54D-8B00D595B7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539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609</xdr:row>
      <xdr:rowOff>25400</xdr:rowOff>
    </xdr:from>
    <xdr:to>
      <xdr:col>0</xdr:col>
      <xdr:colOff>1831975</xdr:colOff>
      <xdr:row>609</xdr:row>
      <xdr:rowOff>1803400</xdr:rowOff>
    </xdr:to>
    <xdr:pic>
      <xdr:nvPicPr>
        <xdr:cNvPr id="1191" name="Рисунок 1190">
          <a:extLst>
            <a:ext uri="{FF2B5EF4-FFF2-40B4-BE49-F238E27FC236}">
              <a16:creationId xmlns:a16="http://schemas.microsoft.com/office/drawing/2014/main" id="{012C8D4A-F18F-4B4D-843D-88E7B1749F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7227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610</xdr:row>
      <xdr:rowOff>25400</xdr:rowOff>
    </xdr:from>
    <xdr:to>
      <xdr:col>0</xdr:col>
      <xdr:colOff>1831975</xdr:colOff>
      <xdr:row>610</xdr:row>
      <xdr:rowOff>1803400</xdr:rowOff>
    </xdr:to>
    <xdr:pic>
      <xdr:nvPicPr>
        <xdr:cNvPr id="1193" name="Рисунок 1192">
          <a:extLst>
            <a:ext uri="{FF2B5EF4-FFF2-40B4-BE49-F238E27FC236}">
              <a16:creationId xmlns:a16="http://schemas.microsoft.com/office/drawing/2014/main" id="{CF302113-7898-447A-8C52-79C3B772E7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905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611</xdr:row>
      <xdr:rowOff>25400</xdr:rowOff>
    </xdr:from>
    <xdr:to>
      <xdr:col>0</xdr:col>
      <xdr:colOff>1831975</xdr:colOff>
      <xdr:row>611</xdr:row>
      <xdr:rowOff>1803400</xdr:rowOff>
    </xdr:to>
    <xdr:pic>
      <xdr:nvPicPr>
        <xdr:cNvPr id="1195" name="Рисунок 1194">
          <a:extLst>
            <a:ext uri="{FF2B5EF4-FFF2-40B4-BE49-F238E27FC236}">
              <a16:creationId xmlns:a16="http://schemas.microsoft.com/office/drawing/2014/main" id="{30516CC1-1E2B-4683-B48F-F15AB5F57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088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612</xdr:row>
      <xdr:rowOff>25400</xdr:rowOff>
    </xdr:from>
    <xdr:to>
      <xdr:col>0</xdr:col>
      <xdr:colOff>1831975</xdr:colOff>
      <xdr:row>612</xdr:row>
      <xdr:rowOff>1803400</xdr:rowOff>
    </xdr:to>
    <xdr:pic>
      <xdr:nvPicPr>
        <xdr:cNvPr id="1197" name="Рисунок 1196">
          <a:extLst>
            <a:ext uri="{FF2B5EF4-FFF2-40B4-BE49-F238E27FC236}">
              <a16:creationId xmlns:a16="http://schemas.microsoft.com/office/drawing/2014/main" id="{4064FB71-537E-4A77-A598-728462C784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271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613</xdr:row>
      <xdr:rowOff>25400</xdr:rowOff>
    </xdr:from>
    <xdr:to>
      <xdr:col>0</xdr:col>
      <xdr:colOff>1831975</xdr:colOff>
      <xdr:row>613</xdr:row>
      <xdr:rowOff>1803400</xdr:rowOff>
    </xdr:to>
    <xdr:pic>
      <xdr:nvPicPr>
        <xdr:cNvPr id="1199" name="Рисунок 1198">
          <a:extLst>
            <a:ext uri="{FF2B5EF4-FFF2-40B4-BE49-F238E27FC236}">
              <a16:creationId xmlns:a16="http://schemas.microsoft.com/office/drawing/2014/main" id="{ACB36740-FD7C-4F19-83BD-68371C8121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454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614</xdr:row>
      <xdr:rowOff>25400</xdr:rowOff>
    </xdr:from>
    <xdr:to>
      <xdr:col>0</xdr:col>
      <xdr:colOff>1831975</xdr:colOff>
      <xdr:row>614</xdr:row>
      <xdr:rowOff>1803400</xdr:rowOff>
    </xdr:to>
    <xdr:pic>
      <xdr:nvPicPr>
        <xdr:cNvPr id="1201" name="Рисунок 1200">
          <a:extLst>
            <a:ext uri="{FF2B5EF4-FFF2-40B4-BE49-F238E27FC236}">
              <a16:creationId xmlns:a16="http://schemas.microsoft.com/office/drawing/2014/main" id="{23D6E5F1-08DD-4328-944B-3220A3BA6D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637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615</xdr:row>
      <xdr:rowOff>25400</xdr:rowOff>
    </xdr:from>
    <xdr:to>
      <xdr:col>0</xdr:col>
      <xdr:colOff>1831975</xdr:colOff>
      <xdr:row>615</xdr:row>
      <xdr:rowOff>1803400</xdr:rowOff>
    </xdr:to>
    <xdr:pic>
      <xdr:nvPicPr>
        <xdr:cNvPr id="1203" name="Рисунок 1202">
          <a:extLst>
            <a:ext uri="{FF2B5EF4-FFF2-40B4-BE49-F238E27FC236}">
              <a16:creationId xmlns:a16="http://schemas.microsoft.com/office/drawing/2014/main" id="{C718BB8F-8860-4B36-B260-F523895290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8200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616</xdr:row>
      <xdr:rowOff>25400</xdr:rowOff>
    </xdr:from>
    <xdr:to>
      <xdr:col>0</xdr:col>
      <xdr:colOff>1831975</xdr:colOff>
      <xdr:row>616</xdr:row>
      <xdr:rowOff>1803400</xdr:rowOff>
    </xdr:to>
    <xdr:pic>
      <xdr:nvPicPr>
        <xdr:cNvPr id="1205" name="Рисунок 1204">
          <a:extLst>
            <a:ext uri="{FF2B5EF4-FFF2-40B4-BE49-F238E27FC236}">
              <a16:creationId xmlns:a16="http://schemas.microsoft.com/office/drawing/2014/main" id="{9BC5CC2C-0674-437A-8F54-F190C25206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0029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617</xdr:row>
      <xdr:rowOff>25400</xdr:rowOff>
    </xdr:from>
    <xdr:to>
      <xdr:col>0</xdr:col>
      <xdr:colOff>1831975</xdr:colOff>
      <xdr:row>617</xdr:row>
      <xdr:rowOff>1803400</xdr:rowOff>
    </xdr:to>
    <xdr:pic>
      <xdr:nvPicPr>
        <xdr:cNvPr id="1207" name="Рисунок 1206">
          <a:extLst>
            <a:ext uri="{FF2B5EF4-FFF2-40B4-BE49-F238E27FC236}">
              <a16:creationId xmlns:a16="http://schemas.microsoft.com/office/drawing/2014/main" id="{264CA069-0D65-46EA-A246-F0FD575ACB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185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618</xdr:row>
      <xdr:rowOff>25400</xdr:rowOff>
    </xdr:from>
    <xdr:to>
      <xdr:col>0</xdr:col>
      <xdr:colOff>1831975</xdr:colOff>
      <xdr:row>618</xdr:row>
      <xdr:rowOff>1803400</xdr:rowOff>
    </xdr:to>
    <xdr:pic>
      <xdr:nvPicPr>
        <xdr:cNvPr id="1209" name="Рисунок 1208">
          <a:extLst>
            <a:ext uri="{FF2B5EF4-FFF2-40B4-BE49-F238E27FC236}">
              <a16:creationId xmlns:a16="http://schemas.microsoft.com/office/drawing/2014/main" id="{A0C1620D-7E22-4D6E-8223-CA1A0C5A38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368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619</xdr:row>
      <xdr:rowOff>25400</xdr:rowOff>
    </xdr:from>
    <xdr:to>
      <xdr:col>0</xdr:col>
      <xdr:colOff>1831975</xdr:colOff>
      <xdr:row>619</xdr:row>
      <xdr:rowOff>1803400</xdr:rowOff>
    </xdr:to>
    <xdr:pic>
      <xdr:nvPicPr>
        <xdr:cNvPr id="1211" name="Рисунок 1210">
          <a:extLst>
            <a:ext uri="{FF2B5EF4-FFF2-40B4-BE49-F238E27FC236}">
              <a16:creationId xmlns:a16="http://schemas.microsoft.com/office/drawing/2014/main" id="{18FACB6C-8389-42C6-BE7A-2E74587C37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551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620</xdr:row>
      <xdr:rowOff>25400</xdr:rowOff>
    </xdr:from>
    <xdr:to>
      <xdr:col>0</xdr:col>
      <xdr:colOff>1831975</xdr:colOff>
      <xdr:row>620</xdr:row>
      <xdr:rowOff>1803400</xdr:rowOff>
    </xdr:to>
    <xdr:pic>
      <xdr:nvPicPr>
        <xdr:cNvPr id="1213" name="Рисунок 1212">
          <a:extLst>
            <a:ext uri="{FF2B5EF4-FFF2-40B4-BE49-F238E27FC236}">
              <a16:creationId xmlns:a16="http://schemas.microsoft.com/office/drawing/2014/main" id="{0193031E-696D-4043-B047-2E51753AA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734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621</xdr:row>
      <xdr:rowOff>25400</xdr:rowOff>
    </xdr:from>
    <xdr:to>
      <xdr:col>0</xdr:col>
      <xdr:colOff>1831975</xdr:colOff>
      <xdr:row>621</xdr:row>
      <xdr:rowOff>1803400</xdr:rowOff>
    </xdr:to>
    <xdr:pic>
      <xdr:nvPicPr>
        <xdr:cNvPr id="1215" name="Рисунок 1214">
          <a:extLst>
            <a:ext uri="{FF2B5EF4-FFF2-40B4-BE49-F238E27FC236}">
              <a16:creationId xmlns:a16="http://schemas.microsoft.com/office/drawing/2014/main" id="{E5992F29-EDF5-4C56-A09B-AD6057FAFE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9173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622</xdr:row>
      <xdr:rowOff>25400</xdr:rowOff>
    </xdr:from>
    <xdr:to>
      <xdr:col>0</xdr:col>
      <xdr:colOff>1831975</xdr:colOff>
      <xdr:row>622</xdr:row>
      <xdr:rowOff>1803400</xdr:rowOff>
    </xdr:to>
    <xdr:pic>
      <xdr:nvPicPr>
        <xdr:cNvPr id="1217" name="Рисунок 1216">
          <a:extLst>
            <a:ext uri="{FF2B5EF4-FFF2-40B4-BE49-F238E27FC236}">
              <a16:creationId xmlns:a16="http://schemas.microsoft.com/office/drawing/2014/main" id="{ED4189C8-D291-43F8-9746-69CE1B55BB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1002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623</xdr:row>
      <xdr:rowOff>25400</xdr:rowOff>
    </xdr:from>
    <xdr:to>
      <xdr:col>0</xdr:col>
      <xdr:colOff>1831975</xdr:colOff>
      <xdr:row>623</xdr:row>
      <xdr:rowOff>1803400</xdr:rowOff>
    </xdr:to>
    <xdr:pic>
      <xdr:nvPicPr>
        <xdr:cNvPr id="1219" name="Рисунок 1218">
          <a:extLst>
            <a:ext uri="{FF2B5EF4-FFF2-40B4-BE49-F238E27FC236}">
              <a16:creationId xmlns:a16="http://schemas.microsoft.com/office/drawing/2014/main" id="{FF6A84AD-69CF-429C-A6D4-A52B69E7FA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2831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624</xdr:row>
      <xdr:rowOff>25400</xdr:rowOff>
    </xdr:from>
    <xdr:to>
      <xdr:col>0</xdr:col>
      <xdr:colOff>1831975</xdr:colOff>
      <xdr:row>624</xdr:row>
      <xdr:rowOff>1803400</xdr:rowOff>
    </xdr:to>
    <xdr:pic>
      <xdr:nvPicPr>
        <xdr:cNvPr id="1221" name="Рисунок 1220">
          <a:extLst>
            <a:ext uri="{FF2B5EF4-FFF2-40B4-BE49-F238E27FC236}">
              <a16:creationId xmlns:a16="http://schemas.microsoft.com/office/drawing/2014/main" id="{FE582656-51F0-4BA5-A044-781372E652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4659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625</xdr:row>
      <xdr:rowOff>25400</xdr:rowOff>
    </xdr:from>
    <xdr:to>
      <xdr:col>0</xdr:col>
      <xdr:colOff>1831975</xdr:colOff>
      <xdr:row>625</xdr:row>
      <xdr:rowOff>1803400</xdr:rowOff>
    </xdr:to>
    <xdr:pic>
      <xdr:nvPicPr>
        <xdr:cNvPr id="1223" name="Рисунок 1222">
          <a:extLst>
            <a:ext uri="{FF2B5EF4-FFF2-40B4-BE49-F238E27FC236}">
              <a16:creationId xmlns:a16="http://schemas.microsoft.com/office/drawing/2014/main" id="{6B991AE0-8208-4E64-AEC4-7E5570783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6488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626</xdr:row>
      <xdr:rowOff>25400</xdr:rowOff>
    </xdr:from>
    <xdr:to>
      <xdr:col>0</xdr:col>
      <xdr:colOff>1831975</xdr:colOff>
      <xdr:row>626</xdr:row>
      <xdr:rowOff>1803400</xdr:rowOff>
    </xdr:to>
    <xdr:pic>
      <xdr:nvPicPr>
        <xdr:cNvPr id="1225" name="Рисунок 1224">
          <a:extLst>
            <a:ext uri="{FF2B5EF4-FFF2-40B4-BE49-F238E27FC236}">
              <a16:creationId xmlns:a16="http://schemas.microsoft.com/office/drawing/2014/main" id="{3A8C656A-207A-4791-99F2-4DC52AB1DC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8317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627</xdr:row>
      <xdr:rowOff>25400</xdr:rowOff>
    </xdr:from>
    <xdr:to>
      <xdr:col>0</xdr:col>
      <xdr:colOff>1831975</xdr:colOff>
      <xdr:row>627</xdr:row>
      <xdr:rowOff>1803400</xdr:rowOff>
    </xdr:to>
    <xdr:pic>
      <xdr:nvPicPr>
        <xdr:cNvPr id="1227" name="Рисунок 1226">
          <a:extLst>
            <a:ext uri="{FF2B5EF4-FFF2-40B4-BE49-F238E27FC236}">
              <a16:creationId xmlns:a16="http://schemas.microsoft.com/office/drawing/2014/main" id="{70FE885A-31E3-4DF9-991E-DD3F1AD5A2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014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628</xdr:row>
      <xdr:rowOff>25400</xdr:rowOff>
    </xdr:from>
    <xdr:to>
      <xdr:col>0</xdr:col>
      <xdr:colOff>1831975</xdr:colOff>
      <xdr:row>628</xdr:row>
      <xdr:rowOff>1803400</xdr:rowOff>
    </xdr:to>
    <xdr:pic>
      <xdr:nvPicPr>
        <xdr:cNvPr id="1229" name="Рисунок 1228">
          <a:extLst>
            <a:ext uri="{FF2B5EF4-FFF2-40B4-BE49-F238E27FC236}">
              <a16:creationId xmlns:a16="http://schemas.microsoft.com/office/drawing/2014/main" id="{8679C491-0563-4F7B-B8DF-4A6303DBF0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197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629</xdr:row>
      <xdr:rowOff>25400</xdr:rowOff>
    </xdr:from>
    <xdr:to>
      <xdr:col>0</xdr:col>
      <xdr:colOff>1831975</xdr:colOff>
      <xdr:row>629</xdr:row>
      <xdr:rowOff>1803400</xdr:rowOff>
    </xdr:to>
    <xdr:pic>
      <xdr:nvPicPr>
        <xdr:cNvPr id="1231" name="Рисунок 1230">
          <a:extLst>
            <a:ext uri="{FF2B5EF4-FFF2-40B4-BE49-F238E27FC236}">
              <a16:creationId xmlns:a16="http://schemas.microsoft.com/office/drawing/2014/main" id="{2C9B6DD0-5497-446D-84CC-2327A928C9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380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630</xdr:row>
      <xdr:rowOff>25400</xdr:rowOff>
    </xdr:from>
    <xdr:to>
      <xdr:col>0</xdr:col>
      <xdr:colOff>1831975</xdr:colOff>
      <xdr:row>630</xdr:row>
      <xdr:rowOff>1803400</xdr:rowOff>
    </xdr:to>
    <xdr:pic>
      <xdr:nvPicPr>
        <xdr:cNvPr id="1233" name="Рисунок 1232">
          <a:extLst>
            <a:ext uri="{FF2B5EF4-FFF2-40B4-BE49-F238E27FC236}">
              <a16:creationId xmlns:a16="http://schemas.microsoft.com/office/drawing/2014/main" id="{D720BBF3-B092-43B8-BE00-1AAEA6295D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563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631</xdr:row>
      <xdr:rowOff>25400</xdr:rowOff>
    </xdr:from>
    <xdr:to>
      <xdr:col>0</xdr:col>
      <xdr:colOff>1831975</xdr:colOff>
      <xdr:row>631</xdr:row>
      <xdr:rowOff>1803400</xdr:rowOff>
    </xdr:to>
    <xdr:pic>
      <xdr:nvPicPr>
        <xdr:cNvPr id="1235" name="Рисунок 1234">
          <a:extLst>
            <a:ext uri="{FF2B5EF4-FFF2-40B4-BE49-F238E27FC236}">
              <a16:creationId xmlns:a16="http://schemas.microsoft.com/office/drawing/2014/main" id="{216A22E2-3038-4478-A1DE-8E422A722B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746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632</xdr:row>
      <xdr:rowOff>25400</xdr:rowOff>
    </xdr:from>
    <xdr:to>
      <xdr:col>0</xdr:col>
      <xdr:colOff>1831975</xdr:colOff>
      <xdr:row>632</xdr:row>
      <xdr:rowOff>1803400</xdr:rowOff>
    </xdr:to>
    <xdr:pic>
      <xdr:nvPicPr>
        <xdr:cNvPr id="1237" name="Рисунок 1236">
          <a:extLst>
            <a:ext uri="{FF2B5EF4-FFF2-40B4-BE49-F238E27FC236}">
              <a16:creationId xmlns:a16="http://schemas.microsoft.com/office/drawing/2014/main" id="{5D504F37-D55F-4412-ACF2-C7755DD5B7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929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633</xdr:row>
      <xdr:rowOff>25400</xdr:rowOff>
    </xdr:from>
    <xdr:to>
      <xdr:col>0</xdr:col>
      <xdr:colOff>1831975</xdr:colOff>
      <xdr:row>633</xdr:row>
      <xdr:rowOff>1803400</xdr:rowOff>
    </xdr:to>
    <xdr:pic>
      <xdr:nvPicPr>
        <xdr:cNvPr id="1239" name="Рисунок 1238">
          <a:extLst>
            <a:ext uri="{FF2B5EF4-FFF2-40B4-BE49-F238E27FC236}">
              <a16:creationId xmlns:a16="http://schemas.microsoft.com/office/drawing/2014/main" id="{2C107D83-6FFE-483E-84A0-C3928954C7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111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634</xdr:row>
      <xdr:rowOff>25400</xdr:rowOff>
    </xdr:from>
    <xdr:to>
      <xdr:col>0</xdr:col>
      <xdr:colOff>1831975</xdr:colOff>
      <xdr:row>634</xdr:row>
      <xdr:rowOff>1803400</xdr:rowOff>
    </xdr:to>
    <xdr:pic>
      <xdr:nvPicPr>
        <xdr:cNvPr id="1241" name="Рисунок 1240">
          <a:extLst>
            <a:ext uri="{FF2B5EF4-FFF2-40B4-BE49-F238E27FC236}">
              <a16:creationId xmlns:a16="http://schemas.microsoft.com/office/drawing/2014/main" id="{59BDFD3E-9F5A-4339-9E6F-8E185752EA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2947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635</xdr:row>
      <xdr:rowOff>25400</xdr:rowOff>
    </xdr:from>
    <xdr:to>
      <xdr:col>0</xdr:col>
      <xdr:colOff>1831975</xdr:colOff>
      <xdr:row>635</xdr:row>
      <xdr:rowOff>1803400</xdr:rowOff>
    </xdr:to>
    <xdr:pic>
      <xdr:nvPicPr>
        <xdr:cNvPr id="1243" name="Рисунок 1242">
          <a:extLst>
            <a:ext uri="{FF2B5EF4-FFF2-40B4-BE49-F238E27FC236}">
              <a16:creationId xmlns:a16="http://schemas.microsoft.com/office/drawing/2014/main" id="{90FC845F-0B22-4963-B7D1-DCB032EEB3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477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636</xdr:row>
      <xdr:rowOff>25400</xdr:rowOff>
    </xdr:from>
    <xdr:to>
      <xdr:col>0</xdr:col>
      <xdr:colOff>1831975</xdr:colOff>
      <xdr:row>636</xdr:row>
      <xdr:rowOff>1803400</xdr:rowOff>
    </xdr:to>
    <xdr:pic>
      <xdr:nvPicPr>
        <xdr:cNvPr id="1245" name="Рисунок 1244">
          <a:extLst>
            <a:ext uri="{FF2B5EF4-FFF2-40B4-BE49-F238E27FC236}">
              <a16:creationId xmlns:a16="http://schemas.microsoft.com/office/drawing/2014/main" id="{736CF505-544C-40A0-ACBF-9247C84479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660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637</xdr:row>
      <xdr:rowOff>25400</xdr:rowOff>
    </xdr:from>
    <xdr:to>
      <xdr:col>0</xdr:col>
      <xdr:colOff>1831975</xdr:colOff>
      <xdr:row>637</xdr:row>
      <xdr:rowOff>1803400</xdr:rowOff>
    </xdr:to>
    <xdr:pic>
      <xdr:nvPicPr>
        <xdr:cNvPr id="1247" name="Рисунок 1246">
          <a:extLst>
            <a:ext uri="{FF2B5EF4-FFF2-40B4-BE49-F238E27FC236}">
              <a16:creationId xmlns:a16="http://schemas.microsoft.com/office/drawing/2014/main" id="{3DBC5887-B373-405D-A3EF-125558E1C7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843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638</xdr:row>
      <xdr:rowOff>25400</xdr:rowOff>
    </xdr:from>
    <xdr:to>
      <xdr:col>0</xdr:col>
      <xdr:colOff>1831975</xdr:colOff>
      <xdr:row>638</xdr:row>
      <xdr:rowOff>1803400</xdr:rowOff>
    </xdr:to>
    <xdr:pic>
      <xdr:nvPicPr>
        <xdr:cNvPr id="1249" name="Рисунок 1248">
          <a:extLst>
            <a:ext uri="{FF2B5EF4-FFF2-40B4-BE49-F238E27FC236}">
              <a16:creationId xmlns:a16="http://schemas.microsoft.com/office/drawing/2014/main" id="{9303A9D2-F0E3-4B07-B23E-CB5D566964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026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639</xdr:row>
      <xdr:rowOff>25400</xdr:rowOff>
    </xdr:from>
    <xdr:to>
      <xdr:col>0</xdr:col>
      <xdr:colOff>1831975</xdr:colOff>
      <xdr:row>639</xdr:row>
      <xdr:rowOff>1803400</xdr:rowOff>
    </xdr:to>
    <xdr:pic>
      <xdr:nvPicPr>
        <xdr:cNvPr id="1251" name="Рисунок 1250">
          <a:extLst>
            <a:ext uri="{FF2B5EF4-FFF2-40B4-BE49-F238E27FC236}">
              <a16:creationId xmlns:a16="http://schemas.microsoft.com/office/drawing/2014/main" id="{E874A002-49E3-4226-BC85-23ED5526A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209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640</xdr:row>
      <xdr:rowOff>25400</xdr:rowOff>
    </xdr:from>
    <xdr:to>
      <xdr:col>0</xdr:col>
      <xdr:colOff>1831975</xdr:colOff>
      <xdr:row>640</xdr:row>
      <xdr:rowOff>1803400</xdr:rowOff>
    </xdr:to>
    <xdr:pic>
      <xdr:nvPicPr>
        <xdr:cNvPr id="1253" name="Рисунок 1252">
          <a:extLst>
            <a:ext uri="{FF2B5EF4-FFF2-40B4-BE49-F238E27FC236}">
              <a16:creationId xmlns:a16="http://schemas.microsoft.com/office/drawing/2014/main" id="{7ABC0EDA-2924-4416-A378-DD98A30657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3920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641</xdr:row>
      <xdr:rowOff>25400</xdr:rowOff>
    </xdr:from>
    <xdr:to>
      <xdr:col>0</xdr:col>
      <xdr:colOff>1831975</xdr:colOff>
      <xdr:row>641</xdr:row>
      <xdr:rowOff>1803400</xdr:rowOff>
    </xdr:to>
    <xdr:pic>
      <xdr:nvPicPr>
        <xdr:cNvPr id="1255" name="Рисунок 1254">
          <a:extLst>
            <a:ext uri="{FF2B5EF4-FFF2-40B4-BE49-F238E27FC236}">
              <a16:creationId xmlns:a16="http://schemas.microsoft.com/office/drawing/2014/main" id="{E3A553E5-0399-41B9-A4EE-9ABCB1E06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5749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642</xdr:row>
      <xdr:rowOff>25400</xdr:rowOff>
    </xdr:from>
    <xdr:to>
      <xdr:col>0</xdr:col>
      <xdr:colOff>1831975</xdr:colOff>
      <xdr:row>642</xdr:row>
      <xdr:rowOff>1803400</xdr:rowOff>
    </xdr:to>
    <xdr:pic>
      <xdr:nvPicPr>
        <xdr:cNvPr id="1257" name="Рисунок 1256">
          <a:extLst>
            <a:ext uri="{FF2B5EF4-FFF2-40B4-BE49-F238E27FC236}">
              <a16:creationId xmlns:a16="http://schemas.microsoft.com/office/drawing/2014/main" id="{285A7D2F-430B-4530-9457-FF278F6C9B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757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643</xdr:row>
      <xdr:rowOff>25400</xdr:rowOff>
    </xdr:from>
    <xdr:to>
      <xdr:col>0</xdr:col>
      <xdr:colOff>1831975</xdr:colOff>
      <xdr:row>643</xdr:row>
      <xdr:rowOff>1803400</xdr:rowOff>
    </xdr:to>
    <xdr:pic>
      <xdr:nvPicPr>
        <xdr:cNvPr id="1259" name="Рисунок 1258">
          <a:extLst>
            <a:ext uri="{FF2B5EF4-FFF2-40B4-BE49-F238E27FC236}">
              <a16:creationId xmlns:a16="http://schemas.microsoft.com/office/drawing/2014/main" id="{E67FF517-B6C2-4268-BB81-4111BCFF59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940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644</xdr:row>
      <xdr:rowOff>25400</xdr:rowOff>
    </xdr:from>
    <xdr:to>
      <xdr:col>0</xdr:col>
      <xdr:colOff>1831975</xdr:colOff>
      <xdr:row>644</xdr:row>
      <xdr:rowOff>1803400</xdr:rowOff>
    </xdr:to>
    <xdr:pic>
      <xdr:nvPicPr>
        <xdr:cNvPr id="1261" name="Рисунок 1260">
          <a:extLst>
            <a:ext uri="{FF2B5EF4-FFF2-40B4-BE49-F238E27FC236}">
              <a16:creationId xmlns:a16="http://schemas.microsoft.com/office/drawing/2014/main" id="{ED0AD43F-2281-47E1-99E5-D19DB1A35B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123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645</xdr:row>
      <xdr:rowOff>25400</xdr:rowOff>
    </xdr:from>
    <xdr:to>
      <xdr:col>0</xdr:col>
      <xdr:colOff>1831975</xdr:colOff>
      <xdr:row>645</xdr:row>
      <xdr:rowOff>1803400</xdr:rowOff>
    </xdr:to>
    <xdr:pic>
      <xdr:nvPicPr>
        <xdr:cNvPr id="1263" name="Рисунок 1262">
          <a:extLst>
            <a:ext uri="{FF2B5EF4-FFF2-40B4-BE49-F238E27FC236}">
              <a16:creationId xmlns:a16="http://schemas.microsoft.com/office/drawing/2014/main" id="{1B983344-3BDA-4B85-91D5-02014C2654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306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647</xdr:row>
      <xdr:rowOff>25400</xdr:rowOff>
    </xdr:from>
    <xdr:to>
      <xdr:col>0</xdr:col>
      <xdr:colOff>1831975</xdr:colOff>
      <xdr:row>647</xdr:row>
      <xdr:rowOff>1803400</xdr:rowOff>
    </xdr:to>
    <xdr:pic>
      <xdr:nvPicPr>
        <xdr:cNvPr id="1265" name="Рисунок 1264">
          <a:extLst>
            <a:ext uri="{FF2B5EF4-FFF2-40B4-BE49-F238E27FC236}">
              <a16:creationId xmlns:a16="http://schemas.microsoft.com/office/drawing/2014/main" id="{16306700-3B11-43A9-A7C4-DA2D9BA109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508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648</xdr:row>
      <xdr:rowOff>25400</xdr:rowOff>
    </xdr:from>
    <xdr:to>
      <xdr:col>0</xdr:col>
      <xdr:colOff>1831975</xdr:colOff>
      <xdr:row>648</xdr:row>
      <xdr:rowOff>1803400</xdr:rowOff>
    </xdr:to>
    <xdr:pic>
      <xdr:nvPicPr>
        <xdr:cNvPr id="1267" name="Рисунок 1266">
          <a:extLst>
            <a:ext uri="{FF2B5EF4-FFF2-40B4-BE49-F238E27FC236}">
              <a16:creationId xmlns:a16="http://schemas.microsoft.com/office/drawing/2014/main" id="{AAF18CFD-FADE-4D9A-9FEE-EBD7B7949D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691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649</xdr:row>
      <xdr:rowOff>25400</xdr:rowOff>
    </xdr:from>
    <xdr:to>
      <xdr:col>0</xdr:col>
      <xdr:colOff>1831975</xdr:colOff>
      <xdr:row>649</xdr:row>
      <xdr:rowOff>1803400</xdr:rowOff>
    </xdr:to>
    <xdr:pic>
      <xdr:nvPicPr>
        <xdr:cNvPr id="1269" name="Рисунок 1268">
          <a:extLst>
            <a:ext uri="{FF2B5EF4-FFF2-40B4-BE49-F238E27FC236}">
              <a16:creationId xmlns:a16="http://schemas.microsoft.com/office/drawing/2014/main" id="{C713E38B-2973-439E-AA93-CE3BA97D5D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874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650</xdr:row>
      <xdr:rowOff>25400</xdr:rowOff>
    </xdr:from>
    <xdr:to>
      <xdr:col>0</xdr:col>
      <xdr:colOff>1831975</xdr:colOff>
      <xdr:row>650</xdr:row>
      <xdr:rowOff>1803400</xdr:rowOff>
    </xdr:to>
    <xdr:pic>
      <xdr:nvPicPr>
        <xdr:cNvPr id="1271" name="Рисунок 1270">
          <a:extLst>
            <a:ext uri="{FF2B5EF4-FFF2-40B4-BE49-F238E27FC236}">
              <a16:creationId xmlns:a16="http://schemas.microsoft.com/office/drawing/2014/main" id="{0B578D2A-350D-4AE8-8AD4-BB5FF4B496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057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651</xdr:row>
      <xdr:rowOff>25400</xdr:rowOff>
    </xdr:from>
    <xdr:to>
      <xdr:col>0</xdr:col>
      <xdr:colOff>1831975</xdr:colOff>
      <xdr:row>651</xdr:row>
      <xdr:rowOff>1803400</xdr:rowOff>
    </xdr:to>
    <xdr:pic>
      <xdr:nvPicPr>
        <xdr:cNvPr id="1273" name="Рисунок 1272">
          <a:extLst>
            <a:ext uri="{FF2B5EF4-FFF2-40B4-BE49-F238E27FC236}">
              <a16:creationId xmlns:a16="http://schemas.microsoft.com/office/drawing/2014/main" id="{25AE3969-E6A6-4A74-94AB-43692AA520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239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652</xdr:row>
      <xdr:rowOff>25400</xdr:rowOff>
    </xdr:from>
    <xdr:to>
      <xdr:col>0</xdr:col>
      <xdr:colOff>1831975</xdr:colOff>
      <xdr:row>652</xdr:row>
      <xdr:rowOff>1803400</xdr:rowOff>
    </xdr:to>
    <xdr:pic>
      <xdr:nvPicPr>
        <xdr:cNvPr id="1275" name="Рисунок 1274">
          <a:extLst>
            <a:ext uri="{FF2B5EF4-FFF2-40B4-BE49-F238E27FC236}">
              <a16:creationId xmlns:a16="http://schemas.microsoft.com/office/drawing/2014/main" id="{12DDAA36-07F9-4C9B-AA60-2C98B8EE5E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422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653</xdr:row>
      <xdr:rowOff>25400</xdr:rowOff>
    </xdr:from>
    <xdr:to>
      <xdr:col>0</xdr:col>
      <xdr:colOff>1831975</xdr:colOff>
      <xdr:row>653</xdr:row>
      <xdr:rowOff>1803400</xdr:rowOff>
    </xdr:to>
    <xdr:pic>
      <xdr:nvPicPr>
        <xdr:cNvPr id="1277" name="Рисунок 1276">
          <a:extLst>
            <a:ext uri="{FF2B5EF4-FFF2-40B4-BE49-F238E27FC236}">
              <a16:creationId xmlns:a16="http://schemas.microsoft.com/office/drawing/2014/main" id="{A588B4B5-F0D8-4F11-9E2D-7848056B79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605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654</xdr:row>
      <xdr:rowOff>25400</xdr:rowOff>
    </xdr:from>
    <xdr:to>
      <xdr:col>0</xdr:col>
      <xdr:colOff>1831975</xdr:colOff>
      <xdr:row>654</xdr:row>
      <xdr:rowOff>1803400</xdr:rowOff>
    </xdr:to>
    <xdr:pic>
      <xdr:nvPicPr>
        <xdr:cNvPr id="1279" name="Рисунок 1278">
          <a:extLst>
            <a:ext uri="{FF2B5EF4-FFF2-40B4-BE49-F238E27FC236}">
              <a16:creationId xmlns:a16="http://schemas.microsoft.com/office/drawing/2014/main" id="{C1300A18-B5D6-467D-BC39-4DC7AFB7CA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788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655</xdr:row>
      <xdr:rowOff>25400</xdr:rowOff>
    </xdr:from>
    <xdr:to>
      <xdr:col>0</xdr:col>
      <xdr:colOff>1831975</xdr:colOff>
      <xdr:row>655</xdr:row>
      <xdr:rowOff>1803400</xdr:rowOff>
    </xdr:to>
    <xdr:pic>
      <xdr:nvPicPr>
        <xdr:cNvPr id="1281" name="Рисунок 1280">
          <a:extLst>
            <a:ext uri="{FF2B5EF4-FFF2-40B4-BE49-F238E27FC236}">
              <a16:creationId xmlns:a16="http://schemas.microsoft.com/office/drawing/2014/main" id="{3D9C1596-6364-4030-A30D-4683CAD050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971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656</xdr:row>
      <xdr:rowOff>25400</xdr:rowOff>
    </xdr:from>
    <xdr:to>
      <xdr:col>0</xdr:col>
      <xdr:colOff>1831975</xdr:colOff>
      <xdr:row>656</xdr:row>
      <xdr:rowOff>1803400</xdr:rowOff>
    </xdr:to>
    <xdr:pic>
      <xdr:nvPicPr>
        <xdr:cNvPr id="1283" name="Рисунок 1282">
          <a:extLst>
            <a:ext uri="{FF2B5EF4-FFF2-40B4-BE49-F238E27FC236}">
              <a16:creationId xmlns:a16="http://schemas.microsoft.com/office/drawing/2014/main" id="{A5BD3D4B-74ED-43CC-BA56-A6833B2661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154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657</xdr:row>
      <xdr:rowOff>25400</xdr:rowOff>
    </xdr:from>
    <xdr:to>
      <xdr:col>0</xdr:col>
      <xdr:colOff>1831975</xdr:colOff>
      <xdr:row>657</xdr:row>
      <xdr:rowOff>1803400</xdr:rowOff>
    </xdr:to>
    <xdr:pic>
      <xdr:nvPicPr>
        <xdr:cNvPr id="1285" name="Рисунок 1284">
          <a:extLst>
            <a:ext uri="{FF2B5EF4-FFF2-40B4-BE49-F238E27FC236}">
              <a16:creationId xmlns:a16="http://schemas.microsoft.com/office/drawing/2014/main" id="{68AF3BC5-6D49-485C-8FDB-70E9C8A911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337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658</xdr:row>
      <xdr:rowOff>25400</xdr:rowOff>
    </xdr:from>
    <xdr:to>
      <xdr:col>0</xdr:col>
      <xdr:colOff>1831975</xdr:colOff>
      <xdr:row>658</xdr:row>
      <xdr:rowOff>1803400</xdr:rowOff>
    </xdr:to>
    <xdr:pic>
      <xdr:nvPicPr>
        <xdr:cNvPr id="1287" name="Рисунок 1286">
          <a:extLst>
            <a:ext uri="{FF2B5EF4-FFF2-40B4-BE49-F238E27FC236}">
              <a16:creationId xmlns:a16="http://schemas.microsoft.com/office/drawing/2014/main" id="{0AD9453F-9CCD-4F64-A999-6EC63E166B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520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659</xdr:row>
      <xdr:rowOff>25400</xdr:rowOff>
    </xdr:from>
    <xdr:to>
      <xdr:col>0</xdr:col>
      <xdr:colOff>1831975</xdr:colOff>
      <xdr:row>659</xdr:row>
      <xdr:rowOff>1803400</xdr:rowOff>
    </xdr:to>
    <xdr:pic>
      <xdr:nvPicPr>
        <xdr:cNvPr id="1289" name="Рисунок 1288">
          <a:extLst>
            <a:ext uri="{FF2B5EF4-FFF2-40B4-BE49-F238E27FC236}">
              <a16:creationId xmlns:a16="http://schemas.microsoft.com/office/drawing/2014/main" id="{81B18252-EC17-448C-BA46-1D1C45757A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702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660</xdr:row>
      <xdr:rowOff>25400</xdr:rowOff>
    </xdr:from>
    <xdr:to>
      <xdr:col>0</xdr:col>
      <xdr:colOff>1831975</xdr:colOff>
      <xdr:row>660</xdr:row>
      <xdr:rowOff>1803400</xdr:rowOff>
    </xdr:to>
    <xdr:pic>
      <xdr:nvPicPr>
        <xdr:cNvPr id="1291" name="Рисунок 1290">
          <a:extLst>
            <a:ext uri="{FF2B5EF4-FFF2-40B4-BE49-F238E27FC236}">
              <a16:creationId xmlns:a16="http://schemas.microsoft.com/office/drawing/2014/main" id="{9F5B8E7D-7B43-4B63-88E1-1BF7151027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885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661</xdr:row>
      <xdr:rowOff>25400</xdr:rowOff>
    </xdr:from>
    <xdr:to>
      <xdr:col>0</xdr:col>
      <xdr:colOff>1831975</xdr:colOff>
      <xdr:row>661</xdr:row>
      <xdr:rowOff>1803400</xdr:rowOff>
    </xdr:to>
    <xdr:pic>
      <xdr:nvPicPr>
        <xdr:cNvPr id="1293" name="Рисунок 1292">
          <a:extLst>
            <a:ext uri="{FF2B5EF4-FFF2-40B4-BE49-F238E27FC236}">
              <a16:creationId xmlns:a16="http://schemas.microsoft.com/office/drawing/2014/main" id="{CE36E8BD-E8CA-4A30-8618-7A1E3D7304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068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662</xdr:row>
      <xdr:rowOff>25400</xdr:rowOff>
    </xdr:from>
    <xdr:to>
      <xdr:col>0</xdr:col>
      <xdr:colOff>1831975</xdr:colOff>
      <xdr:row>662</xdr:row>
      <xdr:rowOff>1803400</xdr:rowOff>
    </xdr:to>
    <xdr:pic>
      <xdr:nvPicPr>
        <xdr:cNvPr id="1295" name="Рисунок 1294">
          <a:extLst>
            <a:ext uri="{FF2B5EF4-FFF2-40B4-BE49-F238E27FC236}">
              <a16:creationId xmlns:a16="http://schemas.microsoft.com/office/drawing/2014/main" id="{53016CE5-AA10-4C07-A20D-5056EA0F61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251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663</xdr:row>
      <xdr:rowOff>25400</xdr:rowOff>
    </xdr:from>
    <xdr:to>
      <xdr:col>0</xdr:col>
      <xdr:colOff>1831975</xdr:colOff>
      <xdr:row>663</xdr:row>
      <xdr:rowOff>1803400</xdr:rowOff>
    </xdr:to>
    <xdr:pic>
      <xdr:nvPicPr>
        <xdr:cNvPr id="1297" name="Рисунок 1296">
          <a:extLst>
            <a:ext uri="{FF2B5EF4-FFF2-40B4-BE49-F238E27FC236}">
              <a16:creationId xmlns:a16="http://schemas.microsoft.com/office/drawing/2014/main" id="{3EA6882F-8548-4B49-85A7-18D1661ABB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434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664</xdr:row>
      <xdr:rowOff>25400</xdr:rowOff>
    </xdr:from>
    <xdr:to>
      <xdr:col>0</xdr:col>
      <xdr:colOff>1831975</xdr:colOff>
      <xdr:row>664</xdr:row>
      <xdr:rowOff>1803400</xdr:rowOff>
    </xdr:to>
    <xdr:pic>
      <xdr:nvPicPr>
        <xdr:cNvPr id="1299" name="Рисунок 1298">
          <a:extLst>
            <a:ext uri="{FF2B5EF4-FFF2-40B4-BE49-F238E27FC236}">
              <a16:creationId xmlns:a16="http://schemas.microsoft.com/office/drawing/2014/main" id="{1757471B-A40C-4467-9366-EBD564CA08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617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665</xdr:row>
      <xdr:rowOff>25400</xdr:rowOff>
    </xdr:from>
    <xdr:to>
      <xdr:col>0</xdr:col>
      <xdr:colOff>1831975</xdr:colOff>
      <xdr:row>665</xdr:row>
      <xdr:rowOff>1803400</xdr:rowOff>
    </xdr:to>
    <xdr:pic>
      <xdr:nvPicPr>
        <xdr:cNvPr id="1301" name="Рисунок 1300">
          <a:extLst>
            <a:ext uri="{FF2B5EF4-FFF2-40B4-BE49-F238E27FC236}">
              <a16:creationId xmlns:a16="http://schemas.microsoft.com/office/drawing/2014/main" id="{26705ACB-915B-4836-AC6D-2BC3B1D75E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800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666</xdr:row>
      <xdr:rowOff>25400</xdr:rowOff>
    </xdr:from>
    <xdr:to>
      <xdr:col>0</xdr:col>
      <xdr:colOff>1831975</xdr:colOff>
      <xdr:row>666</xdr:row>
      <xdr:rowOff>1803400</xdr:rowOff>
    </xdr:to>
    <xdr:pic>
      <xdr:nvPicPr>
        <xdr:cNvPr id="1303" name="Рисунок 1302">
          <a:extLst>
            <a:ext uri="{FF2B5EF4-FFF2-40B4-BE49-F238E27FC236}">
              <a16:creationId xmlns:a16="http://schemas.microsoft.com/office/drawing/2014/main" id="{D68EB7FB-AEC7-433F-A031-2014102B8B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983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667</xdr:row>
      <xdr:rowOff>25400</xdr:rowOff>
    </xdr:from>
    <xdr:to>
      <xdr:col>0</xdr:col>
      <xdr:colOff>1831975</xdr:colOff>
      <xdr:row>667</xdr:row>
      <xdr:rowOff>1803400</xdr:rowOff>
    </xdr:to>
    <xdr:pic>
      <xdr:nvPicPr>
        <xdr:cNvPr id="1305" name="Рисунок 1304">
          <a:extLst>
            <a:ext uri="{FF2B5EF4-FFF2-40B4-BE49-F238E27FC236}">
              <a16:creationId xmlns:a16="http://schemas.microsoft.com/office/drawing/2014/main" id="{C12B8083-24CD-4E11-B9A3-8851F5A309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166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668</xdr:row>
      <xdr:rowOff>25400</xdr:rowOff>
    </xdr:from>
    <xdr:to>
      <xdr:col>0</xdr:col>
      <xdr:colOff>1831975</xdr:colOff>
      <xdr:row>668</xdr:row>
      <xdr:rowOff>1803400</xdr:rowOff>
    </xdr:to>
    <xdr:pic>
      <xdr:nvPicPr>
        <xdr:cNvPr id="1307" name="Рисунок 1306">
          <a:extLst>
            <a:ext uri="{FF2B5EF4-FFF2-40B4-BE49-F238E27FC236}">
              <a16:creationId xmlns:a16="http://schemas.microsoft.com/office/drawing/2014/main" id="{95BD18F3-0196-419B-BE79-3448189411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348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669</xdr:row>
      <xdr:rowOff>25400</xdr:rowOff>
    </xdr:from>
    <xdr:to>
      <xdr:col>0</xdr:col>
      <xdr:colOff>1831975</xdr:colOff>
      <xdr:row>669</xdr:row>
      <xdr:rowOff>1803400</xdr:rowOff>
    </xdr:to>
    <xdr:pic>
      <xdr:nvPicPr>
        <xdr:cNvPr id="1309" name="Рисунок 1308">
          <a:extLst>
            <a:ext uri="{FF2B5EF4-FFF2-40B4-BE49-F238E27FC236}">
              <a16:creationId xmlns:a16="http://schemas.microsoft.com/office/drawing/2014/main" id="{936D6813-2375-4C32-8991-819F6B7111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531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670</xdr:row>
      <xdr:rowOff>25400</xdr:rowOff>
    </xdr:from>
    <xdr:to>
      <xdr:col>0</xdr:col>
      <xdr:colOff>1831975</xdr:colOff>
      <xdr:row>670</xdr:row>
      <xdr:rowOff>1803400</xdr:rowOff>
    </xdr:to>
    <xdr:pic>
      <xdr:nvPicPr>
        <xdr:cNvPr id="1311" name="Рисунок 1310">
          <a:extLst>
            <a:ext uri="{FF2B5EF4-FFF2-40B4-BE49-F238E27FC236}">
              <a16:creationId xmlns:a16="http://schemas.microsoft.com/office/drawing/2014/main" id="{ACC10D31-6F2E-471D-B83B-6C48304ED3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714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671</xdr:row>
      <xdr:rowOff>25400</xdr:rowOff>
    </xdr:from>
    <xdr:to>
      <xdr:col>0</xdr:col>
      <xdr:colOff>1831975</xdr:colOff>
      <xdr:row>671</xdr:row>
      <xdr:rowOff>1803400</xdr:rowOff>
    </xdr:to>
    <xdr:pic>
      <xdr:nvPicPr>
        <xdr:cNvPr id="1313" name="Рисунок 1312">
          <a:extLst>
            <a:ext uri="{FF2B5EF4-FFF2-40B4-BE49-F238E27FC236}">
              <a16:creationId xmlns:a16="http://schemas.microsoft.com/office/drawing/2014/main" id="{CCEA7650-E445-484D-BB5E-17F8E17B46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897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672</xdr:row>
      <xdr:rowOff>25400</xdr:rowOff>
    </xdr:from>
    <xdr:to>
      <xdr:col>0</xdr:col>
      <xdr:colOff>1831975</xdr:colOff>
      <xdr:row>672</xdr:row>
      <xdr:rowOff>1803400</xdr:rowOff>
    </xdr:to>
    <xdr:pic>
      <xdr:nvPicPr>
        <xdr:cNvPr id="1315" name="Рисунок 1314">
          <a:extLst>
            <a:ext uri="{FF2B5EF4-FFF2-40B4-BE49-F238E27FC236}">
              <a16:creationId xmlns:a16="http://schemas.microsoft.com/office/drawing/2014/main" id="{9A9DC24E-C727-45C4-971E-FE9DD25E2D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080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673</xdr:row>
      <xdr:rowOff>25400</xdr:rowOff>
    </xdr:from>
    <xdr:to>
      <xdr:col>0</xdr:col>
      <xdr:colOff>1831975</xdr:colOff>
      <xdr:row>673</xdr:row>
      <xdr:rowOff>1803400</xdr:rowOff>
    </xdr:to>
    <xdr:pic>
      <xdr:nvPicPr>
        <xdr:cNvPr id="1317" name="Рисунок 1316">
          <a:extLst>
            <a:ext uri="{FF2B5EF4-FFF2-40B4-BE49-F238E27FC236}">
              <a16:creationId xmlns:a16="http://schemas.microsoft.com/office/drawing/2014/main" id="{10F69CDC-4ECC-486B-A69D-A79D1C436D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263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674</xdr:row>
      <xdr:rowOff>25400</xdr:rowOff>
    </xdr:from>
    <xdr:to>
      <xdr:col>0</xdr:col>
      <xdr:colOff>1831975</xdr:colOff>
      <xdr:row>674</xdr:row>
      <xdr:rowOff>1803400</xdr:rowOff>
    </xdr:to>
    <xdr:pic>
      <xdr:nvPicPr>
        <xdr:cNvPr id="1319" name="Рисунок 1318">
          <a:extLst>
            <a:ext uri="{FF2B5EF4-FFF2-40B4-BE49-F238E27FC236}">
              <a16:creationId xmlns:a16="http://schemas.microsoft.com/office/drawing/2014/main" id="{83AC2A2C-9A61-4078-A794-2706BC5DE8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446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675</xdr:row>
      <xdr:rowOff>25400</xdr:rowOff>
    </xdr:from>
    <xdr:to>
      <xdr:col>0</xdr:col>
      <xdr:colOff>1831975</xdr:colOff>
      <xdr:row>675</xdr:row>
      <xdr:rowOff>1803400</xdr:rowOff>
    </xdr:to>
    <xdr:pic>
      <xdr:nvPicPr>
        <xdr:cNvPr id="1321" name="Рисунок 1320">
          <a:extLst>
            <a:ext uri="{FF2B5EF4-FFF2-40B4-BE49-F238E27FC236}">
              <a16:creationId xmlns:a16="http://schemas.microsoft.com/office/drawing/2014/main" id="{DEADA80B-AAEE-4A7C-97D2-8942C32AC0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629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676</xdr:row>
      <xdr:rowOff>25400</xdr:rowOff>
    </xdr:from>
    <xdr:to>
      <xdr:col>0</xdr:col>
      <xdr:colOff>1831975</xdr:colOff>
      <xdr:row>676</xdr:row>
      <xdr:rowOff>1803400</xdr:rowOff>
    </xdr:to>
    <xdr:pic>
      <xdr:nvPicPr>
        <xdr:cNvPr id="1323" name="Рисунок 1322">
          <a:extLst>
            <a:ext uri="{FF2B5EF4-FFF2-40B4-BE49-F238E27FC236}">
              <a16:creationId xmlns:a16="http://schemas.microsoft.com/office/drawing/2014/main" id="{A22D3B61-1320-4298-B6B3-4AFDF443A3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811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677</xdr:row>
      <xdr:rowOff>25400</xdr:rowOff>
    </xdr:from>
    <xdr:to>
      <xdr:col>0</xdr:col>
      <xdr:colOff>1831975</xdr:colOff>
      <xdr:row>677</xdr:row>
      <xdr:rowOff>1803400</xdr:rowOff>
    </xdr:to>
    <xdr:pic>
      <xdr:nvPicPr>
        <xdr:cNvPr id="1325" name="Рисунок 1324">
          <a:extLst>
            <a:ext uri="{FF2B5EF4-FFF2-40B4-BE49-F238E27FC236}">
              <a16:creationId xmlns:a16="http://schemas.microsoft.com/office/drawing/2014/main" id="{EA351AF6-54E3-4DA0-9375-00EE7564B3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994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678</xdr:row>
      <xdr:rowOff>25400</xdr:rowOff>
    </xdr:from>
    <xdr:to>
      <xdr:col>0</xdr:col>
      <xdr:colOff>1831975</xdr:colOff>
      <xdr:row>678</xdr:row>
      <xdr:rowOff>1803400</xdr:rowOff>
    </xdr:to>
    <xdr:pic>
      <xdr:nvPicPr>
        <xdr:cNvPr id="1327" name="Рисунок 1326">
          <a:extLst>
            <a:ext uri="{FF2B5EF4-FFF2-40B4-BE49-F238E27FC236}">
              <a16:creationId xmlns:a16="http://schemas.microsoft.com/office/drawing/2014/main" id="{DBD0C54A-0B02-4B88-9E67-408BE182AF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177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679</xdr:row>
      <xdr:rowOff>25400</xdr:rowOff>
    </xdr:from>
    <xdr:to>
      <xdr:col>0</xdr:col>
      <xdr:colOff>1831975</xdr:colOff>
      <xdr:row>679</xdr:row>
      <xdr:rowOff>1803400</xdr:rowOff>
    </xdr:to>
    <xdr:pic>
      <xdr:nvPicPr>
        <xdr:cNvPr id="1329" name="Рисунок 1328">
          <a:extLst>
            <a:ext uri="{FF2B5EF4-FFF2-40B4-BE49-F238E27FC236}">
              <a16:creationId xmlns:a16="http://schemas.microsoft.com/office/drawing/2014/main" id="{3D84D0A4-FCE0-4FCE-B1E1-966781F011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360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680</xdr:row>
      <xdr:rowOff>25400</xdr:rowOff>
    </xdr:from>
    <xdr:to>
      <xdr:col>0</xdr:col>
      <xdr:colOff>1831975</xdr:colOff>
      <xdr:row>680</xdr:row>
      <xdr:rowOff>1803400</xdr:rowOff>
    </xdr:to>
    <xdr:pic>
      <xdr:nvPicPr>
        <xdr:cNvPr id="1331" name="Рисунок 1330">
          <a:extLst>
            <a:ext uri="{FF2B5EF4-FFF2-40B4-BE49-F238E27FC236}">
              <a16:creationId xmlns:a16="http://schemas.microsoft.com/office/drawing/2014/main" id="{C039057A-2C58-46CA-89B9-3FF644428E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543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681</xdr:row>
      <xdr:rowOff>25400</xdr:rowOff>
    </xdr:from>
    <xdr:to>
      <xdr:col>0</xdr:col>
      <xdr:colOff>1831975</xdr:colOff>
      <xdr:row>681</xdr:row>
      <xdr:rowOff>1803400</xdr:rowOff>
    </xdr:to>
    <xdr:pic>
      <xdr:nvPicPr>
        <xdr:cNvPr id="1333" name="Рисунок 1332">
          <a:extLst>
            <a:ext uri="{FF2B5EF4-FFF2-40B4-BE49-F238E27FC236}">
              <a16:creationId xmlns:a16="http://schemas.microsoft.com/office/drawing/2014/main" id="{F19B6A37-5602-4A72-BD9F-26225F9A62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726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682</xdr:row>
      <xdr:rowOff>25400</xdr:rowOff>
    </xdr:from>
    <xdr:to>
      <xdr:col>0</xdr:col>
      <xdr:colOff>1831975</xdr:colOff>
      <xdr:row>682</xdr:row>
      <xdr:rowOff>1803400</xdr:rowOff>
    </xdr:to>
    <xdr:pic>
      <xdr:nvPicPr>
        <xdr:cNvPr id="1335" name="Рисунок 1334">
          <a:extLst>
            <a:ext uri="{FF2B5EF4-FFF2-40B4-BE49-F238E27FC236}">
              <a16:creationId xmlns:a16="http://schemas.microsoft.com/office/drawing/2014/main" id="{31B2EC52-F3D8-4FB9-B0EB-695DDF884E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909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683</xdr:row>
      <xdr:rowOff>25400</xdr:rowOff>
    </xdr:from>
    <xdr:to>
      <xdr:col>0</xdr:col>
      <xdr:colOff>1831975</xdr:colOff>
      <xdr:row>683</xdr:row>
      <xdr:rowOff>1803400</xdr:rowOff>
    </xdr:to>
    <xdr:pic>
      <xdr:nvPicPr>
        <xdr:cNvPr id="1337" name="Рисунок 1336">
          <a:extLst>
            <a:ext uri="{FF2B5EF4-FFF2-40B4-BE49-F238E27FC236}">
              <a16:creationId xmlns:a16="http://schemas.microsoft.com/office/drawing/2014/main" id="{241B79BB-9C75-40FF-90EA-04CC56DA82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092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684</xdr:row>
      <xdr:rowOff>25400</xdr:rowOff>
    </xdr:from>
    <xdr:to>
      <xdr:col>0</xdr:col>
      <xdr:colOff>1831975</xdr:colOff>
      <xdr:row>684</xdr:row>
      <xdr:rowOff>1803400</xdr:rowOff>
    </xdr:to>
    <xdr:pic>
      <xdr:nvPicPr>
        <xdr:cNvPr id="1339" name="Рисунок 1338">
          <a:extLst>
            <a:ext uri="{FF2B5EF4-FFF2-40B4-BE49-F238E27FC236}">
              <a16:creationId xmlns:a16="http://schemas.microsoft.com/office/drawing/2014/main" id="{9CA1A643-BA02-4F5F-8660-60ABC0CB62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274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685</xdr:row>
      <xdr:rowOff>25400</xdr:rowOff>
    </xdr:from>
    <xdr:to>
      <xdr:col>0</xdr:col>
      <xdr:colOff>1831975</xdr:colOff>
      <xdr:row>685</xdr:row>
      <xdr:rowOff>1803400</xdr:rowOff>
    </xdr:to>
    <xdr:pic>
      <xdr:nvPicPr>
        <xdr:cNvPr id="1341" name="Рисунок 1340">
          <a:extLst>
            <a:ext uri="{FF2B5EF4-FFF2-40B4-BE49-F238E27FC236}">
              <a16:creationId xmlns:a16="http://schemas.microsoft.com/office/drawing/2014/main" id="{3F70DC55-15A1-4B07-BAFF-DD3E1AA845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457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686</xdr:row>
      <xdr:rowOff>25400</xdr:rowOff>
    </xdr:from>
    <xdr:to>
      <xdr:col>0</xdr:col>
      <xdr:colOff>1831975</xdr:colOff>
      <xdr:row>686</xdr:row>
      <xdr:rowOff>1803400</xdr:rowOff>
    </xdr:to>
    <xdr:pic>
      <xdr:nvPicPr>
        <xdr:cNvPr id="1343" name="Рисунок 1342">
          <a:extLst>
            <a:ext uri="{FF2B5EF4-FFF2-40B4-BE49-F238E27FC236}">
              <a16:creationId xmlns:a16="http://schemas.microsoft.com/office/drawing/2014/main" id="{A35C7357-0E85-4008-9BC6-FAE195DC7F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640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687</xdr:row>
      <xdr:rowOff>25400</xdr:rowOff>
    </xdr:from>
    <xdr:to>
      <xdr:col>0</xdr:col>
      <xdr:colOff>1831975</xdr:colOff>
      <xdr:row>687</xdr:row>
      <xdr:rowOff>1803400</xdr:rowOff>
    </xdr:to>
    <xdr:pic>
      <xdr:nvPicPr>
        <xdr:cNvPr id="1345" name="Рисунок 1344">
          <a:extLst>
            <a:ext uri="{FF2B5EF4-FFF2-40B4-BE49-F238E27FC236}">
              <a16:creationId xmlns:a16="http://schemas.microsoft.com/office/drawing/2014/main" id="{29D5CC28-0D9B-4BCB-9EF3-0521142CA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823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688</xdr:row>
      <xdr:rowOff>25400</xdr:rowOff>
    </xdr:from>
    <xdr:to>
      <xdr:col>0</xdr:col>
      <xdr:colOff>1831975</xdr:colOff>
      <xdr:row>688</xdr:row>
      <xdr:rowOff>1803400</xdr:rowOff>
    </xdr:to>
    <xdr:pic>
      <xdr:nvPicPr>
        <xdr:cNvPr id="1347" name="Рисунок 1346">
          <a:extLst>
            <a:ext uri="{FF2B5EF4-FFF2-40B4-BE49-F238E27FC236}">
              <a16:creationId xmlns:a16="http://schemas.microsoft.com/office/drawing/2014/main" id="{FAE7FC1B-CB91-4976-BB49-41CB5EFFB1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006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689</xdr:row>
      <xdr:rowOff>25400</xdr:rowOff>
    </xdr:from>
    <xdr:to>
      <xdr:col>0</xdr:col>
      <xdr:colOff>1831975</xdr:colOff>
      <xdr:row>689</xdr:row>
      <xdr:rowOff>1803400</xdr:rowOff>
    </xdr:to>
    <xdr:pic>
      <xdr:nvPicPr>
        <xdr:cNvPr id="1349" name="Рисунок 1348">
          <a:extLst>
            <a:ext uri="{FF2B5EF4-FFF2-40B4-BE49-F238E27FC236}">
              <a16:creationId xmlns:a16="http://schemas.microsoft.com/office/drawing/2014/main" id="{532D5A57-5F7A-45B8-ACC8-6AA53F5BE0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189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690</xdr:row>
      <xdr:rowOff>25400</xdr:rowOff>
    </xdr:from>
    <xdr:to>
      <xdr:col>0</xdr:col>
      <xdr:colOff>1831975</xdr:colOff>
      <xdr:row>690</xdr:row>
      <xdr:rowOff>1803400</xdr:rowOff>
    </xdr:to>
    <xdr:pic>
      <xdr:nvPicPr>
        <xdr:cNvPr id="1351" name="Рисунок 1350">
          <a:extLst>
            <a:ext uri="{FF2B5EF4-FFF2-40B4-BE49-F238E27FC236}">
              <a16:creationId xmlns:a16="http://schemas.microsoft.com/office/drawing/2014/main" id="{EA14D58F-9B60-4FFC-BE93-F64301E572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372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691</xdr:row>
      <xdr:rowOff>25400</xdr:rowOff>
    </xdr:from>
    <xdr:to>
      <xdr:col>0</xdr:col>
      <xdr:colOff>1831975</xdr:colOff>
      <xdr:row>691</xdr:row>
      <xdr:rowOff>1803400</xdr:rowOff>
    </xdr:to>
    <xdr:pic>
      <xdr:nvPicPr>
        <xdr:cNvPr id="1353" name="Рисунок 1352">
          <a:extLst>
            <a:ext uri="{FF2B5EF4-FFF2-40B4-BE49-F238E27FC236}">
              <a16:creationId xmlns:a16="http://schemas.microsoft.com/office/drawing/2014/main" id="{C53A9F64-F3DF-4198-B131-03F39E3BB5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555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692</xdr:row>
      <xdr:rowOff>25400</xdr:rowOff>
    </xdr:from>
    <xdr:to>
      <xdr:col>0</xdr:col>
      <xdr:colOff>1831975</xdr:colOff>
      <xdr:row>692</xdr:row>
      <xdr:rowOff>1803400</xdr:rowOff>
    </xdr:to>
    <xdr:pic>
      <xdr:nvPicPr>
        <xdr:cNvPr id="1355" name="Рисунок 1354">
          <a:extLst>
            <a:ext uri="{FF2B5EF4-FFF2-40B4-BE49-F238E27FC236}">
              <a16:creationId xmlns:a16="http://schemas.microsoft.com/office/drawing/2014/main" id="{A799E585-B787-4E04-AE06-1B0A248945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738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693</xdr:row>
      <xdr:rowOff>25400</xdr:rowOff>
    </xdr:from>
    <xdr:to>
      <xdr:col>0</xdr:col>
      <xdr:colOff>1831975</xdr:colOff>
      <xdr:row>693</xdr:row>
      <xdr:rowOff>1803400</xdr:rowOff>
    </xdr:to>
    <xdr:pic>
      <xdr:nvPicPr>
        <xdr:cNvPr id="1357" name="Рисунок 1356">
          <a:extLst>
            <a:ext uri="{FF2B5EF4-FFF2-40B4-BE49-F238E27FC236}">
              <a16:creationId xmlns:a16="http://schemas.microsoft.com/office/drawing/2014/main" id="{F14A69F1-14F0-4641-ABFE-CEB3541A0F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920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694</xdr:row>
      <xdr:rowOff>25400</xdr:rowOff>
    </xdr:from>
    <xdr:to>
      <xdr:col>0</xdr:col>
      <xdr:colOff>1831975</xdr:colOff>
      <xdr:row>694</xdr:row>
      <xdr:rowOff>1803400</xdr:rowOff>
    </xdr:to>
    <xdr:pic>
      <xdr:nvPicPr>
        <xdr:cNvPr id="1359" name="Рисунок 1358">
          <a:extLst>
            <a:ext uri="{FF2B5EF4-FFF2-40B4-BE49-F238E27FC236}">
              <a16:creationId xmlns:a16="http://schemas.microsoft.com/office/drawing/2014/main" id="{C936DA80-8237-4348-AEE6-0B51085BAF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103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695</xdr:row>
      <xdr:rowOff>25400</xdr:rowOff>
    </xdr:from>
    <xdr:to>
      <xdr:col>0</xdr:col>
      <xdr:colOff>1831975</xdr:colOff>
      <xdr:row>695</xdr:row>
      <xdr:rowOff>1803400</xdr:rowOff>
    </xdr:to>
    <xdr:pic>
      <xdr:nvPicPr>
        <xdr:cNvPr id="1361" name="Рисунок 1360">
          <a:extLst>
            <a:ext uri="{FF2B5EF4-FFF2-40B4-BE49-F238E27FC236}">
              <a16:creationId xmlns:a16="http://schemas.microsoft.com/office/drawing/2014/main" id="{3E9D1F2F-4085-426F-8034-DC23907413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286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696</xdr:row>
      <xdr:rowOff>25400</xdr:rowOff>
    </xdr:from>
    <xdr:to>
      <xdr:col>0</xdr:col>
      <xdr:colOff>1831975</xdr:colOff>
      <xdr:row>696</xdr:row>
      <xdr:rowOff>1803400</xdr:rowOff>
    </xdr:to>
    <xdr:pic>
      <xdr:nvPicPr>
        <xdr:cNvPr id="1363" name="Рисунок 1362">
          <a:extLst>
            <a:ext uri="{FF2B5EF4-FFF2-40B4-BE49-F238E27FC236}">
              <a16:creationId xmlns:a16="http://schemas.microsoft.com/office/drawing/2014/main" id="{F205D90F-B024-4CED-A1BE-F972BF98B4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469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697</xdr:row>
      <xdr:rowOff>25400</xdr:rowOff>
    </xdr:from>
    <xdr:to>
      <xdr:col>0</xdr:col>
      <xdr:colOff>1831975</xdr:colOff>
      <xdr:row>697</xdr:row>
      <xdr:rowOff>1803400</xdr:rowOff>
    </xdr:to>
    <xdr:pic>
      <xdr:nvPicPr>
        <xdr:cNvPr id="1365" name="Рисунок 1364">
          <a:extLst>
            <a:ext uri="{FF2B5EF4-FFF2-40B4-BE49-F238E27FC236}">
              <a16:creationId xmlns:a16="http://schemas.microsoft.com/office/drawing/2014/main" id="{75E1EA2D-7381-4ECE-9286-9C0E16C03B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652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698</xdr:row>
      <xdr:rowOff>25400</xdr:rowOff>
    </xdr:from>
    <xdr:to>
      <xdr:col>0</xdr:col>
      <xdr:colOff>1831975</xdr:colOff>
      <xdr:row>698</xdr:row>
      <xdr:rowOff>1803400</xdr:rowOff>
    </xdr:to>
    <xdr:pic>
      <xdr:nvPicPr>
        <xdr:cNvPr id="1367" name="Рисунок 1366">
          <a:extLst>
            <a:ext uri="{FF2B5EF4-FFF2-40B4-BE49-F238E27FC236}">
              <a16:creationId xmlns:a16="http://schemas.microsoft.com/office/drawing/2014/main" id="{AE860A85-3CA8-4FC0-8C52-A8AF99CD4C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835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699</xdr:row>
      <xdr:rowOff>25400</xdr:rowOff>
    </xdr:from>
    <xdr:to>
      <xdr:col>0</xdr:col>
      <xdr:colOff>1831975</xdr:colOff>
      <xdr:row>699</xdr:row>
      <xdr:rowOff>1803400</xdr:rowOff>
    </xdr:to>
    <xdr:pic>
      <xdr:nvPicPr>
        <xdr:cNvPr id="1369" name="Рисунок 1368">
          <a:extLst>
            <a:ext uri="{FF2B5EF4-FFF2-40B4-BE49-F238E27FC236}">
              <a16:creationId xmlns:a16="http://schemas.microsoft.com/office/drawing/2014/main" id="{B6FA24AE-3687-47BC-9EFB-6234770FDD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018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700</xdr:row>
      <xdr:rowOff>25400</xdr:rowOff>
    </xdr:from>
    <xdr:to>
      <xdr:col>0</xdr:col>
      <xdr:colOff>1831975</xdr:colOff>
      <xdr:row>700</xdr:row>
      <xdr:rowOff>1803400</xdr:rowOff>
    </xdr:to>
    <xdr:pic>
      <xdr:nvPicPr>
        <xdr:cNvPr id="1371" name="Рисунок 1370">
          <a:extLst>
            <a:ext uri="{FF2B5EF4-FFF2-40B4-BE49-F238E27FC236}">
              <a16:creationId xmlns:a16="http://schemas.microsoft.com/office/drawing/2014/main" id="{7AC741F6-76EE-4E89-9528-447B30246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201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701</xdr:row>
      <xdr:rowOff>25400</xdr:rowOff>
    </xdr:from>
    <xdr:to>
      <xdr:col>0</xdr:col>
      <xdr:colOff>1831975</xdr:colOff>
      <xdr:row>701</xdr:row>
      <xdr:rowOff>1803400</xdr:rowOff>
    </xdr:to>
    <xdr:pic>
      <xdr:nvPicPr>
        <xdr:cNvPr id="1373" name="Рисунок 1372">
          <a:extLst>
            <a:ext uri="{FF2B5EF4-FFF2-40B4-BE49-F238E27FC236}">
              <a16:creationId xmlns:a16="http://schemas.microsoft.com/office/drawing/2014/main" id="{FC55BAEF-53AE-425B-97E3-5588389401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383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702</xdr:row>
      <xdr:rowOff>25400</xdr:rowOff>
    </xdr:from>
    <xdr:to>
      <xdr:col>0</xdr:col>
      <xdr:colOff>1831975</xdr:colOff>
      <xdr:row>702</xdr:row>
      <xdr:rowOff>1803400</xdr:rowOff>
    </xdr:to>
    <xdr:pic>
      <xdr:nvPicPr>
        <xdr:cNvPr id="1375" name="Рисунок 1374">
          <a:extLst>
            <a:ext uri="{FF2B5EF4-FFF2-40B4-BE49-F238E27FC236}">
              <a16:creationId xmlns:a16="http://schemas.microsoft.com/office/drawing/2014/main" id="{2E083424-F818-4E26-80B4-20CF41F7DC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566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703</xdr:row>
      <xdr:rowOff>25400</xdr:rowOff>
    </xdr:from>
    <xdr:to>
      <xdr:col>0</xdr:col>
      <xdr:colOff>1831975</xdr:colOff>
      <xdr:row>703</xdr:row>
      <xdr:rowOff>1803400</xdr:rowOff>
    </xdr:to>
    <xdr:pic>
      <xdr:nvPicPr>
        <xdr:cNvPr id="1377" name="Рисунок 1376">
          <a:extLst>
            <a:ext uri="{FF2B5EF4-FFF2-40B4-BE49-F238E27FC236}">
              <a16:creationId xmlns:a16="http://schemas.microsoft.com/office/drawing/2014/main" id="{EBD8BD5B-76C9-49EE-AABC-A27FA2387C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749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704</xdr:row>
      <xdr:rowOff>25400</xdr:rowOff>
    </xdr:from>
    <xdr:to>
      <xdr:col>0</xdr:col>
      <xdr:colOff>1831975</xdr:colOff>
      <xdr:row>704</xdr:row>
      <xdr:rowOff>1803400</xdr:rowOff>
    </xdr:to>
    <xdr:pic>
      <xdr:nvPicPr>
        <xdr:cNvPr id="1379" name="Рисунок 1378">
          <a:extLst>
            <a:ext uri="{FF2B5EF4-FFF2-40B4-BE49-F238E27FC236}">
              <a16:creationId xmlns:a16="http://schemas.microsoft.com/office/drawing/2014/main" id="{36907D97-4FEE-46D0-BAB9-DAB3674321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932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705</xdr:row>
      <xdr:rowOff>25400</xdr:rowOff>
    </xdr:from>
    <xdr:to>
      <xdr:col>0</xdr:col>
      <xdr:colOff>1831975</xdr:colOff>
      <xdr:row>705</xdr:row>
      <xdr:rowOff>1803400</xdr:rowOff>
    </xdr:to>
    <xdr:pic>
      <xdr:nvPicPr>
        <xdr:cNvPr id="1381" name="Рисунок 1380">
          <a:extLst>
            <a:ext uri="{FF2B5EF4-FFF2-40B4-BE49-F238E27FC236}">
              <a16:creationId xmlns:a16="http://schemas.microsoft.com/office/drawing/2014/main" id="{70CBA796-3639-43D1-92E3-9D32F67295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115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706</xdr:row>
      <xdr:rowOff>25400</xdr:rowOff>
    </xdr:from>
    <xdr:to>
      <xdr:col>0</xdr:col>
      <xdr:colOff>1831975</xdr:colOff>
      <xdr:row>706</xdr:row>
      <xdr:rowOff>1803400</xdr:rowOff>
    </xdr:to>
    <xdr:pic>
      <xdr:nvPicPr>
        <xdr:cNvPr id="1383" name="Рисунок 1382">
          <a:extLst>
            <a:ext uri="{FF2B5EF4-FFF2-40B4-BE49-F238E27FC236}">
              <a16:creationId xmlns:a16="http://schemas.microsoft.com/office/drawing/2014/main" id="{2125D236-A9E8-48BE-97F6-3BF318DE4C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298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707</xdr:row>
      <xdr:rowOff>25400</xdr:rowOff>
    </xdr:from>
    <xdr:to>
      <xdr:col>0</xdr:col>
      <xdr:colOff>1831975</xdr:colOff>
      <xdr:row>707</xdr:row>
      <xdr:rowOff>1803400</xdr:rowOff>
    </xdr:to>
    <xdr:pic>
      <xdr:nvPicPr>
        <xdr:cNvPr id="1385" name="Рисунок 1384">
          <a:extLst>
            <a:ext uri="{FF2B5EF4-FFF2-40B4-BE49-F238E27FC236}">
              <a16:creationId xmlns:a16="http://schemas.microsoft.com/office/drawing/2014/main" id="{D120EA09-B78C-4AEC-A3B6-BAADF9FF43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481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708</xdr:row>
      <xdr:rowOff>25400</xdr:rowOff>
    </xdr:from>
    <xdr:to>
      <xdr:col>0</xdr:col>
      <xdr:colOff>1831975</xdr:colOff>
      <xdr:row>708</xdr:row>
      <xdr:rowOff>1803400</xdr:rowOff>
    </xdr:to>
    <xdr:pic>
      <xdr:nvPicPr>
        <xdr:cNvPr id="1387" name="Рисунок 1386">
          <a:extLst>
            <a:ext uri="{FF2B5EF4-FFF2-40B4-BE49-F238E27FC236}">
              <a16:creationId xmlns:a16="http://schemas.microsoft.com/office/drawing/2014/main" id="{6C3006D4-3C61-4BF0-94CC-B23466F9B1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664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709</xdr:row>
      <xdr:rowOff>25400</xdr:rowOff>
    </xdr:from>
    <xdr:to>
      <xdr:col>0</xdr:col>
      <xdr:colOff>1831975</xdr:colOff>
      <xdr:row>709</xdr:row>
      <xdr:rowOff>1803400</xdr:rowOff>
    </xdr:to>
    <xdr:pic>
      <xdr:nvPicPr>
        <xdr:cNvPr id="1389" name="Рисунок 1388">
          <a:extLst>
            <a:ext uri="{FF2B5EF4-FFF2-40B4-BE49-F238E27FC236}">
              <a16:creationId xmlns:a16="http://schemas.microsoft.com/office/drawing/2014/main" id="{9BD5352C-3E02-4A00-BC6F-63C229716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846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710</xdr:row>
      <xdr:rowOff>25400</xdr:rowOff>
    </xdr:from>
    <xdr:to>
      <xdr:col>0</xdr:col>
      <xdr:colOff>1831975</xdr:colOff>
      <xdr:row>710</xdr:row>
      <xdr:rowOff>1803400</xdr:rowOff>
    </xdr:to>
    <xdr:pic>
      <xdr:nvPicPr>
        <xdr:cNvPr id="1391" name="Рисунок 1390">
          <a:extLst>
            <a:ext uri="{FF2B5EF4-FFF2-40B4-BE49-F238E27FC236}">
              <a16:creationId xmlns:a16="http://schemas.microsoft.com/office/drawing/2014/main" id="{07F5E5BB-BFF7-4607-81D9-C7A64370F7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029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711</xdr:row>
      <xdr:rowOff>25400</xdr:rowOff>
    </xdr:from>
    <xdr:to>
      <xdr:col>0</xdr:col>
      <xdr:colOff>1831975</xdr:colOff>
      <xdr:row>711</xdr:row>
      <xdr:rowOff>1803400</xdr:rowOff>
    </xdr:to>
    <xdr:pic>
      <xdr:nvPicPr>
        <xdr:cNvPr id="1393" name="Рисунок 1392">
          <a:extLst>
            <a:ext uri="{FF2B5EF4-FFF2-40B4-BE49-F238E27FC236}">
              <a16:creationId xmlns:a16="http://schemas.microsoft.com/office/drawing/2014/main" id="{98F630A8-4BDB-4510-86B4-FC69161A4E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212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712</xdr:row>
      <xdr:rowOff>25400</xdr:rowOff>
    </xdr:from>
    <xdr:to>
      <xdr:col>0</xdr:col>
      <xdr:colOff>1831975</xdr:colOff>
      <xdr:row>712</xdr:row>
      <xdr:rowOff>1803400</xdr:rowOff>
    </xdr:to>
    <xdr:pic>
      <xdr:nvPicPr>
        <xdr:cNvPr id="1395" name="Рисунок 1394">
          <a:extLst>
            <a:ext uri="{FF2B5EF4-FFF2-40B4-BE49-F238E27FC236}">
              <a16:creationId xmlns:a16="http://schemas.microsoft.com/office/drawing/2014/main" id="{D4454F99-8E86-4A2C-B472-C2F55EB8C7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395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713</xdr:row>
      <xdr:rowOff>25400</xdr:rowOff>
    </xdr:from>
    <xdr:to>
      <xdr:col>0</xdr:col>
      <xdr:colOff>1831975</xdr:colOff>
      <xdr:row>713</xdr:row>
      <xdr:rowOff>1803400</xdr:rowOff>
    </xdr:to>
    <xdr:pic>
      <xdr:nvPicPr>
        <xdr:cNvPr id="1397" name="Рисунок 1396">
          <a:extLst>
            <a:ext uri="{FF2B5EF4-FFF2-40B4-BE49-F238E27FC236}">
              <a16:creationId xmlns:a16="http://schemas.microsoft.com/office/drawing/2014/main" id="{9F319E3A-22A7-4FEB-925F-A11FF287A4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578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714</xdr:row>
      <xdr:rowOff>25400</xdr:rowOff>
    </xdr:from>
    <xdr:to>
      <xdr:col>0</xdr:col>
      <xdr:colOff>1831975</xdr:colOff>
      <xdr:row>714</xdr:row>
      <xdr:rowOff>1803400</xdr:rowOff>
    </xdr:to>
    <xdr:pic>
      <xdr:nvPicPr>
        <xdr:cNvPr id="1399" name="Рисунок 1398">
          <a:extLst>
            <a:ext uri="{FF2B5EF4-FFF2-40B4-BE49-F238E27FC236}">
              <a16:creationId xmlns:a16="http://schemas.microsoft.com/office/drawing/2014/main" id="{B8C7A146-87AA-4F21-88DE-7E0A3F7177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761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715</xdr:row>
      <xdr:rowOff>25400</xdr:rowOff>
    </xdr:from>
    <xdr:to>
      <xdr:col>0</xdr:col>
      <xdr:colOff>1831975</xdr:colOff>
      <xdr:row>715</xdr:row>
      <xdr:rowOff>1803400</xdr:rowOff>
    </xdr:to>
    <xdr:pic>
      <xdr:nvPicPr>
        <xdr:cNvPr id="1401" name="Рисунок 1400">
          <a:extLst>
            <a:ext uri="{FF2B5EF4-FFF2-40B4-BE49-F238E27FC236}">
              <a16:creationId xmlns:a16="http://schemas.microsoft.com/office/drawing/2014/main" id="{C22A31DA-3719-4C8D-862B-EECF16D41B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944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716</xdr:row>
      <xdr:rowOff>25400</xdr:rowOff>
    </xdr:from>
    <xdr:to>
      <xdr:col>0</xdr:col>
      <xdr:colOff>1831975</xdr:colOff>
      <xdr:row>716</xdr:row>
      <xdr:rowOff>1803400</xdr:rowOff>
    </xdr:to>
    <xdr:pic>
      <xdr:nvPicPr>
        <xdr:cNvPr id="1403" name="Рисунок 1402">
          <a:extLst>
            <a:ext uri="{FF2B5EF4-FFF2-40B4-BE49-F238E27FC236}">
              <a16:creationId xmlns:a16="http://schemas.microsoft.com/office/drawing/2014/main" id="{E46236F3-C05C-4D4C-9A30-239441E23A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127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717</xdr:row>
      <xdr:rowOff>25400</xdr:rowOff>
    </xdr:from>
    <xdr:to>
      <xdr:col>0</xdr:col>
      <xdr:colOff>1831975</xdr:colOff>
      <xdr:row>717</xdr:row>
      <xdr:rowOff>1803400</xdr:rowOff>
    </xdr:to>
    <xdr:pic>
      <xdr:nvPicPr>
        <xdr:cNvPr id="1405" name="Рисунок 1404">
          <a:extLst>
            <a:ext uri="{FF2B5EF4-FFF2-40B4-BE49-F238E27FC236}">
              <a16:creationId xmlns:a16="http://schemas.microsoft.com/office/drawing/2014/main" id="{EA25EBA5-D092-4699-BED0-1DE583B750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310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718</xdr:row>
      <xdr:rowOff>25400</xdr:rowOff>
    </xdr:from>
    <xdr:to>
      <xdr:col>0</xdr:col>
      <xdr:colOff>1831975</xdr:colOff>
      <xdr:row>718</xdr:row>
      <xdr:rowOff>1803400</xdr:rowOff>
    </xdr:to>
    <xdr:pic>
      <xdr:nvPicPr>
        <xdr:cNvPr id="1407" name="Рисунок 1406">
          <a:extLst>
            <a:ext uri="{FF2B5EF4-FFF2-40B4-BE49-F238E27FC236}">
              <a16:creationId xmlns:a16="http://schemas.microsoft.com/office/drawing/2014/main" id="{42921DA1-D581-4E2E-B410-E16E022547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492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719</xdr:row>
      <xdr:rowOff>25400</xdr:rowOff>
    </xdr:from>
    <xdr:to>
      <xdr:col>0</xdr:col>
      <xdr:colOff>1831975</xdr:colOff>
      <xdr:row>719</xdr:row>
      <xdr:rowOff>1803400</xdr:rowOff>
    </xdr:to>
    <xdr:pic>
      <xdr:nvPicPr>
        <xdr:cNvPr id="1409" name="Рисунок 1408">
          <a:extLst>
            <a:ext uri="{FF2B5EF4-FFF2-40B4-BE49-F238E27FC236}">
              <a16:creationId xmlns:a16="http://schemas.microsoft.com/office/drawing/2014/main" id="{26384D9E-F017-4BDE-B279-B10C1F00B1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675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720</xdr:row>
      <xdr:rowOff>25400</xdr:rowOff>
    </xdr:from>
    <xdr:to>
      <xdr:col>0</xdr:col>
      <xdr:colOff>1831975</xdr:colOff>
      <xdr:row>720</xdr:row>
      <xdr:rowOff>1803400</xdr:rowOff>
    </xdr:to>
    <xdr:pic>
      <xdr:nvPicPr>
        <xdr:cNvPr id="1411" name="Рисунок 1410">
          <a:extLst>
            <a:ext uri="{FF2B5EF4-FFF2-40B4-BE49-F238E27FC236}">
              <a16:creationId xmlns:a16="http://schemas.microsoft.com/office/drawing/2014/main" id="{C8205C61-7D1C-4101-A6BD-E66C611387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858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721</xdr:row>
      <xdr:rowOff>25400</xdr:rowOff>
    </xdr:from>
    <xdr:to>
      <xdr:col>0</xdr:col>
      <xdr:colOff>1831975</xdr:colOff>
      <xdr:row>721</xdr:row>
      <xdr:rowOff>1803400</xdr:rowOff>
    </xdr:to>
    <xdr:pic>
      <xdr:nvPicPr>
        <xdr:cNvPr id="1413" name="Рисунок 1412">
          <a:extLst>
            <a:ext uri="{FF2B5EF4-FFF2-40B4-BE49-F238E27FC236}">
              <a16:creationId xmlns:a16="http://schemas.microsoft.com/office/drawing/2014/main" id="{CB305C42-0782-4509-AFB6-D935E26A61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041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722</xdr:row>
      <xdr:rowOff>25400</xdr:rowOff>
    </xdr:from>
    <xdr:to>
      <xdr:col>0</xdr:col>
      <xdr:colOff>1831975</xdr:colOff>
      <xdr:row>722</xdr:row>
      <xdr:rowOff>1803400</xdr:rowOff>
    </xdr:to>
    <xdr:pic>
      <xdr:nvPicPr>
        <xdr:cNvPr id="1415" name="Рисунок 1414">
          <a:extLst>
            <a:ext uri="{FF2B5EF4-FFF2-40B4-BE49-F238E27FC236}">
              <a16:creationId xmlns:a16="http://schemas.microsoft.com/office/drawing/2014/main" id="{5F842A5A-7B07-4E72-82DB-8D5294B7FD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224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723</xdr:row>
      <xdr:rowOff>25400</xdr:rowOff>
    </xdr:from>
    <xdr:to>
      <xdr:col>0</xdr:col>
      <xdr:colOff>1831975</xdr:colOff>
      <xdr:row>723</xdr:row>
      <xdr:rowOff>1803400</xdr:rowOff>
    </xdr:to>
    <xdr:pic>
      <xdr:nvPicPr>
        <xdr:cNvPr id="1417" name="Рисунок 1416">
          <a:extLst>
            <a:ext uri="{FF2B5EF4-FFF2-40B4-BE49-F238E27FC236}">
              <a16:creationId xmlns:a16="http://schemas.microsoft.com/office/drawing/2014/main" id="{74328E12-D02D-4F2E-98F1-AAFD1371A7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407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724</xdr:row>
      <xdr:rowOff>25400</xdr:rowOff>
    </xdr:from>
    <xdr:to>
      <xdr:col>0</xdr:col>
      <xdr:colOff>1831975</xdr:colOff>
      <xdr:row>724</xdr:row>
      <xdr:rowOff>1803400</xdr:rowOff>
    </xdr:to>
    <xdr:pic>
      <xdr:nvPicPr>
        <xdr:cNvPr id="1419" name="Рисунок 1418">
          <a:extLst>
            <a:ext uri="{FF2B5EF4-FFF2-40B4-BE49-F238E27FC236}">
              <a16:creationId xmlns:a16="http://schemas.microsoft.com/office/drawing/2014/main" id="{EA82764C-63A6-47D5-AD0D-0B8F1A6ADD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590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725</xdr:row>
      <xdr:rowOff>25400</xdr:rowOff>
    </xdr:from>
    <xdr:to>
      <xdr:col>0</xdr:col>
      <xdr:colOff>1831975</xdr:colOff>
      <xdr:row>725</xdr:row>
      <xdr:rowOff>1803400</xdr:rowOff>
    </xdr:to>
    <xdr:pic>
      <xdr:nvPicPr>
        <xdr:cNvPr id="1421" name="Рисунок 1420">
          <a:extLst>
            <a:ext uri="{FF2B5EF4-FFF2-40B4-BE49-F238E27FC236}">
              <a16:creationId xmlns:a16="http://schemas.microsoft.com/office/drawing/2014/main" id="{7924C125-704D-43A4-95C6-3741823633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773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726</xdr:row>
      <xdr:rowOff>25400</xdr:rowOff>
    </xdr:from>
    <xdr:to>
      <xdr:col>0</xdr:col>
      <xdr:colOff>1831975</xdr:colOff>
      <xdr:row>726</xdr:row>
      <xdr:rowOff>1803400</xdr:rowOff>
    </xdr:to>
    <xdr:pic>
      <xdr:nvPicPr>
        <xdr:cNvPr id="1423" name="Рисунок 1422">
          <a:extLst>
            <a:ext uri="{FF2B5EF4-FFF2-40B4-BE49-F238E27FC236}">
              <a16:creationId xmlns:a16="http://schemas.microsoft.com/office/drawing/2014/main" id="{9DB08D46-243B-4BE9-B12C-CB82C6CDFA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955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727</xdr:row>
      <xdr:rowOff>25400</xdr:rowOff>
    </xdr:from>
    <xdr:to>
      <xdr:col>0</xdr:col>
      <xdr:colOff>1831975</xdr:colOff>
      <xdr:row>727</xdr:row>
      <xdr:rowOff>1803400</xdr:rowOff>
    </xdr:to>
    <xdr:pic>
      <xdr:nvPicPr>
        <xdr:cNvPr id="1425" name="Рисунок 1424">
          <a:extLst>
            <a:ext uri="{FF2B5EF4-FFF2-40B4-BE49-F238E27FC236}">
              <a16:creationId xmlns:a16="http://schemas.microsoft.com/office/drawing/2014/main" id="{623A7372-847F-4D24-88FF-42CDBB0CA8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138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728</xdr:row>
      <xdr:rowOff>25400</xdr:rowOff>
    </xdr:from>
    <xdr:to>
      <xdr:col>0</xdr:col>
      <xdr:colOff>1831975</xdr:colOff>
      <xdr:row>728</xdr:row>
      <xdr:rowOff>1803400</xdr:rowOff>
    </xdr:to>
    <xdr:pic>
      <xdr:nvPicPr>
        <xdr:cNvPr id="1427" name="Рисунок 1426">
          <a:extLst>
            <a:ext uri="{FF2B5EF4-FFF2-40B4-BE49-F238E27FC236}">
              <a16:creationId xmlns:a16="http://schemas.microsoft.com/office/drawing/2014/main" id="{4E5EFE88-7C02-4420-A358-74105DD4B2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321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729</xdr:row>
      <xdr:rowOff>25400</xdr:rowOff>
    </xdr:from>
    <xdr:to>
      <xdr:col>0</xdr:col>
      <xdr:colOff>1831975</xdr:colOff>
      <xdr:row>729</xdr:row>
      <xdr:rowOff>1803400</xdr:rowOff>
    </xdr:to>
    <xdr:pic>
      <xdr:nvPicPr>
        <xdr:cNvPr id="1429" name="Рисунок 1428">
          <a:extLst>
            <a:ext uri="{FF2B5EF4-FFF2-40B4-BE49-F238E27FC236}">
              <a16:creationId xmlns:a16="http://schemas.microsoft.com/office/drawing/2014/main" id="{F462D2E7-EAEC-4059-92B0-9060B3961A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504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730</xdr:row>
      <xdr:rowOff>25400</xdr:rowOff>
    </xdr:from>
    <xdr:to>
      <xdr:col>0</xdr:col>
      <xdr:colOff>1831975</xdr:colOff>
      <xdr:row>730</xdr:row>
      <xdr:rowOff>1803400</xdr:rowOff>
    </xdr:to>
    <xdr:pic>
      <xdr:nvPicPr>
        <xdr:cNvPr id="1431" name="Рисунок 1430">
          <a:extLst>
            <a:ext uri="{FF2B5EF4-FFF2-40B4-BE49-F238E27FC236}">
              <a16:creationId xmlns:a16="http://schemas.microsoft.com/office/drawing/2014/main" id="{545DF02E-7972-4C5D-9936-C4D22E0FF3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687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731</xdr:row>
      <xdr:rowOff>25400</xdr:rowOff>
    </xdr:from>
    <xdr:to>
      <xdr:col>0</xdr:col>
      <xdr:colOff>1831975</xdr:colOff>
      <xdr:row>731</xdr:row>
      <xdr:rowOff>1803400</xdr:rowOff>
    </xdr:to>
    <xdr:pic>
      <xdr:nvPicPr>
        <xdr:cNvPr id="1433" name="Рисунок 1432">
          <a:extLst>
            <a:ext uri="{FF2B5EF4-FFF2-40B4-BE49-F238E27FC236}">
              <a16:creationId xmlns:a16="http://schemas.microsoft.com/office/drawing/2014/main" id="{CDD2CA8B-787E-47ED-A0C5-75297E134D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870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732</xdr:row>
      <xdr:rowOff>25400</xdr:rowOff>
    </xdr:from>
    <xdr:to>
      <xdr:col>0</xdr:col>
      <xdr:colOff>1831975</xdr:colOff>
      <xdr:row>732</xdr:row>
      <xdr:rowOff>1803400</xdr:rowOff>
    </xdr:to>
    <xdr:pic>
      <xdr:nvPicPr>
        <xdr:cNvPr id="1435" name="Рисунок 1434">
          <a:extLst>
            <a:ext uri="{FF2B5EF4-FFF2-40B4-BE49-F238E27FC236}">
              <a16:creationId xmlns:a16="http://schemas.microsoft.com/office/drawing/2014/main" id="{847CB1DD-D996-4794-9866-DF5B65A600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053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733</xdr:row>
      <xdr:rowOff>25400</xdr:rowOff>
    </xdr:from>
    <xdr:to>
      <xdr:col>0</xdr:col>
      <xdr:colOff>1831975</xdr:colOff>
      <xdr:row>733</xdr:row>
      <xdr:rowOff>1803400</xdr:rowOff>
    </xdr:to>
    <xdr:pic>
      <xdr:nvPicPr>
        <xdr:cNvPr id="1437" name="Рисунок 1436">
          <a:extLst>
            <a:ext uri="{FF2B5EF4-FFF2-40B4-BE49-F238E27FC236}">
              <a16:creationId xmlns:a16="http://schemas.microsoft.com/office/drawing/2014/main" id="{61467BC3-FE50-4026-954C-96D95B8AF2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236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734</xdr:row>
      <xdr:rowOff>25400</xdr:rowOff>
    </xdr:from>
    <xdr:to>
      <xdr:col>0</xdr:col>
      <xdr:colOff>1831975</xdr:colOff>
      <xdr:row>734</xdr:row>
      <xdr:rowOff>1803400</xdr:rowOff>
    </xdr:to>
    <xdr:pic>
      <xdr:nvPicPr>
        <xdr:cNvPr id="1439" name="Рисунок 1438">
          <a:extLst>
            <a:ext uri="{FF2B5EF4-FFF2-40B4-BE49-F238E27FC236}">
              <a16:creationId xmlns:a16="http://schemas.microsoft.com/office/drawing/2014/main" id="{D41588B0-3B46-4978-97E9-5D26C4C2AD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418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735</xdr:row>
      <xdr:rowOff>25400</xdr:rowOff>
    </xdr:from>
    <xdr:to>
      <xdr:col>0</xdr:col>
      <xdr:colOff>1831975</xdr:colOff>
      <xdr:row>735</xdr:row>
      <xdr:rowOff>1803400</xdr:rowOff>
    </xdr:to>
    <xdr:pic>
      <xdr:nvPicPr>
        <xdr:cNvPr id="1441" name="Рисунок 1440">
          <a:extLst>
            <a:ext uri="{FF2B5EF4-FFF2-40B4-BE49-F238E27FC236}">
              <a16:creationId xmlns:a16="http://schemas.microsoft.com/office/drawing/2014/main" id="{B8C155C6-4C50-4968-B15C-D3E58F3713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601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736</xdr:row>
      <xdr:rowOff>25400</xdr:rowOff>
    </xdr:from>
    <xdr:to>
      <xdr:col>0</xdr:col>
      <xdr:colOff>1831975</xdr:colOff>
      <xdr:row>736</xdr:row>
      <xdr:rowOff>1803400</xdr:rowOff>
    </xdr:to>
    <xdr:pic>
      <xdr:nvPicPr>
        <xdr:cNvPr id="1443" name="Рисунок 1442">
          <a:extLst>
            <a:ext uri="{FF2B5EF4-FFF2-40B4-BE49-F238E27FC236}">
              <a16:creationId xmlns:a16="http://schemas.microsoft.com/office/drawing/2014/main" id="{55D3A2EC-2337-4097-82E1-D9E5AA6DEE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784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737</xdr:row>
      <xdr:rowOff>25400</xdr:rowOff>
    </xdr:from>
    <xdr:to>
      <xdr:col>0</xdr:col>
      <xdr:colOff>1831975</xdr:colOff>
      <xdr:row>737</xdr:row>
      <xdr:rowOff>1803400</xdr:rowOff>
    </xdr:to>
    <xdr:pic>
      <xdr:nvPicPr>
        <xdr:cNvPr id="1445" name="Рисунок 1444">
          <a:extLst>
            <a:ext uri="{FF2B5EF4-FFF2-40B4-BE49-F238E27FC236}">
              <a16:creationId xmlns:a16="http://schemas.microsoft.com/office/drawing/2014/main" id="{F8BE131B-DC71-4976-A233-9AA792CA8C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967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738</xdr:row>
      <xdr:rowOff>25400</xdr:rowOff>
    </xdr:from>
    <xdr:to>
      <xdr:col>0</xdr:col>
      <xdr:colOff>1831975</xdr:colOff>
      <xdr:row>738</xdr:row>
      <xdr:rowOff>1803400</xdr:rowOff>
    </xdr:to>
    <xdr:pic>
      <xdr:nvPicPr>
        <xdr:cNvPr id="1447" name="Рисунок 1446">
          <a:extLst>
            <a:ext uri="{FF2B5EF4-FFF2-40B4-BE49-F238E27FC236}">
              <a16:creationId xmlns:a16="http://schemas.microsoft.com/office/drawing/2014/main" id="{EF7F0EDC-F255-4366-A5E7-C008E51E8E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150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739</xdr:row>
      <xdr:rowOff>25400</xdr:rowOff>
    </xdr:from>
    <xdr:to>
      <xdr:col>0</xdr:col>
      <xdr:colOff>1831975</xdr:colOff>
      <xdr:row>739</xdr:row>
      <xdr:rowOff>1803400</xdr:rowOff>
    </xdr:to>
    <xdr:pic>
      <xdr:nvPicPr>
        <xdr:cNvPr id="1449" name="Рисунок 1448">
          <a:extLst>
            <a:ext uri="{FF2B5EF4-FFF2-40B4-BE49-F238E27FC236}">
              <a16:creationId xmlns:a16="http://schemas.microsoft.com/office/drawing/2014/main" id="{488CE16D-CE19-4C0D-B544-05F158781C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333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740</xdr:row>
      <xdr:rowOff>25400</xdr:rowOff>
    </xdr:from>
    <xdr:to>
      <xdr:col>0</xdr:col>
      <xdr:colOff>1831975</xdr:colOff>
      <xdr:row>740</xdr:row>
      <xdr:rowOff>1803400</xdr:rowOff>
    </xdr:to>
    <xdr:pic>
      <xdr:nvPicPr>
        <xdr:cNvPr id="1451" name="Рисунок 1450">
          <a:extLst>
            <a:ext uri="{FF2B5EF4-FFF2-40B4-BE49-F238E27FC236}">
              <a16:creationId xmlns:a16="http://schemas.microsoft.com/office/drawing/2014/main" id="{F5654493-3979-49C2-9880-A7396CBE2D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516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741</xdr:row>
      <xdr:rowOff>25400</xdr:rowOff>
    </xdr:from>
    <xdr:to>
      <xdr:col>0</xdr:col>
      <xdr:colOff>1831975</xdr:colOff>
      <xdr:row>741</xdr:row>
      <xdr:rowOff>1803400</xdr:rowOff>
    </xdr:to>
    <xdr:pic>
      <xdr:nvPicPr>
        <xdr:cNvPr id="1453" name="Рисунок 1452">
          <a:extLst>
            <a:ext uri="{FF2B5EF4-FFF2-40B4-BE49-F238E27FC236}">
              <a16:creationId xmlns:a16="http://schemas.microsoft.com/office/drawing/2014/main" id="{93E1FAAC-30F6-4042-A549-67BF8FD3C5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699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742</xdr:row>
      <xdr:rowOff>25400</xdr:rowOff>
    </xdr:from>
    <xdr:to>
      <xdr:col>0</xdr:col>
      <xdr:colOff>1831975</xdr:colOff>
      <xdr:row>742</xdr:row>
      <xdr:rowOff>1803400</xdr:rowOff>
    </xdr:to>
    <xdr:pic>
      <xdr:nvPicPr>
        <xdr:cNvPr id="1455" name="Рисунок 1454">
          <a:extLst>
            <a:ext uri="{FF2B5EF4-FFF2-40B4-BE49-F238E27FC236}">
              <a16:creationId xmlns:a16="http://schemas.microsoft.com/office/drawing/2014/main" id="{11FD92AE-2060-481F-8726-44A71A2ACA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882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743</xdr:row>
      <xdr:rowOff>25400</xdr:rowOff>
    </xdr:from>
    <xdr:to>
      <xdr:col>0</xdr:col>
      <xdr:colOff>1831975</xdr:colOff>
      <xdr:row>743</xdr:row>
      <xdr:rowOff>1803400</xdr:rowOff>
    </xdr:to>
    <xdr:pic>
      <xdr:nvPicPr>
        <xdr:cNvPr id="1457" name="Рисунок 1456">
          <a:extLst>
            <a:ext uri="{FF2B5EF4-FFF2-40B4-BE49-F238E27FC236}">
              <a16:creationId xmlns:a16="http://schemas.microsoft.com/office/drawing/2014/main" id="{D0809D96-F6B3-4C9D-A028-14633DD727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064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744</xdr:row>
      <xdr:rowOff>25400</xdr:rowOff>
    </xdr:from>
    <xdr:to>
      <xdr:col>0</xdr:col>
      <xdr:colOff>1831975</xdr:colOff>
      <xdr:row>744</xdr:row>
      <xdr:rowOff>1803400</xdr:rowOff>
    </xdr:to>
    <xdr:pic>
      <xdr:nvPicPr>
        <xdr:cNvPr id="1459" name="Рисунок 1458">
          <a:extLst>
            <a:ext uri="{FF2B5EF4-FFF2-40B4-BE49-F238E27FC236}">
              <a16:creationId xmlns:a16="http://schemas.microsoft.com/office/drawing/2014/main" id="{8C78CFB7-B1F3-420B-A0FB-D7972BC926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247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745</xdr:row>
      <xdr:rowOff>25400</xdr:rowOff>
    </xdr:from>
    <xdr:to>
      <xdr:col>0</xdr:col>
      <xdr:colOff>1831975</xdr:colOff>
      <xdr:row>745</xdr:row>
      <xdr:rowOff>1803400</xdr:rowOff>
    </xdr:to>
    <xdr:pic>
      <xdr:nvPicPr>
        <xdr:cNvPr id="1461" name="Рисунок 1460">
          <a:extLst>
            <a:ext uri="{FF2B5EF4-FFF2-40B4-BE49-F238E27FC236}">
              <a16:creationId xmlns:a16="http://schemas.microsoft.com/office/drawing/2014/main" id="{9A36BDA4-D2F4-4AC1-B14E-D16D2409FE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430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746</xdr:row>
      <xdr:rowOff>25400</xdr:rowOff>
    </xdr:from>
    <xdr:to>
      <xdr:col>0</xdr:col>
      <xdr:colOff>1831975</xdr:colOff>
      <xdr:row>746</xdr:row>
      <xdr:rowOff>1803400</xdr:rowOff>
    </xdr:to>
    <xdr:pic>
      <xdr:nvPicPr>
        <xdr:cNvPr id="1463" name="Рисунок 1462">
          <a:extLst>
            <a:ext uri="{FF2B5EF4-FFF2-40B4-BE49-F238E27FC236}">
              <a16:creationId xmlns:a16="http://schemas.microsoft.com/office/drawing/2014/main" id="{80E2F6DE-CE77-49B5-B81A-42CE2D0EF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613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747</xdr:row>
      <xdr:rowOff>25400</xdr:rowOff>
    </xdr:from>
    <xdr:to>
      <xdr:col>0</xdr:col>
      <xdr:colOff>1831975</xdr:colOff>
      <xdr:row>747</xdr:row>
      <xdr:rowOff>1803400</xdr:rowOff>
    </xdr:to>
    <xdr:pic>
      <xdr:nvPicPr>
        <xdr:cNvPr id="1465" name="Рисунок 1464">
          <a:extLst>
            <a:ext uri="{FF2B5EF4-FFF2-40B4-BE49-F238E27FC236}">
              <a16:creationId xmlns:a16="http://schemas.microsoft.com/office/drawing/2014/main" id="{ACA4D5CC-B9C5-419B-B37E-557D525E56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796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748</xdr:row>
      <xdr:rowOff>25400</xdr:rowOff>
    </xdr:from>
    <xdr:to>
      <xdr:col>0</xdr:col>
      <xdr:colOff>1831975</xdr:colOff>
      <xdr:row>748</xdr:row>
      <xdr:rowOff>1803400</xdr:rowOff>
    </xdr:to>
    <xdr:pic>
      <xdr:nvPicPr>
        <xdr:cNvPr id="1467" name="Рисунок 1466">
          <a:extLst>
            <a:ext uri="{FF2B5EF4-FFF2-40B4-BE49-F238E27FC236}">
              <a16:creationId xmlns:a16="http://schemas.microsoft.com/office/drawing/2014/main" id="{EEF82AFF-4443-4E41-B8B8-EB3558B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979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749</xdr:row>
      <xdr:rowOff>25400</xdr:rowOff>
    </xdr:from>
    <xdr:to>
      <xdr:col>0</xdr:col>
      <xdr:colOff>1831975</xdr:colOff>
      <xdr:row>749</xdr:row>
      <xdr:rowOff>1803400</xdr:rowOff>
    </xdr:to>
    <xdr:pic>
      <xdr:nvPicPr>
        <xdr:cNvPr id="1469" name="Рисунок 1468">
          <a:extLst>
            <a:ext uri="{FF2B5EF4-FFF2-40B4-BE49-F238E27FC236}">
              <a16:creationId xmlns:a16="http://schemas.microsoft.com/office/drawing/2014/main" id="{C3DFA82A-FA22-4715-9712-076D176F90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162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750</xdr:row>
      <xdr:rowOff>25400</xdr:rowOff>
    </xdr:from>
    <xdr:to>
      <xdr:col>0</xdr:col>
      <xdr:colOff>1831975</xdr:colOff>
      <xdr:row>750</xdr:row>
      <xdr:rowOff>1803400</xdr:rowOff>
    </xdr:to>
    <xdr:pic>
      <xdr:nvPicPr>
        <xdr:cNvPr id="1471" name="Рисунок 1470">
          <a:extLst>
            <a:ext uri="{FF2B5EF4-FFF2-40B4-BE49-F238E27FC236}">
              <a16:creationId xmlns:a16="http://schemas.microsoft.com/office/drawing/2014/main" id="{2126C309-3DB6-4010-A180-ADBE5DEB4D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345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751</xdr:row>
      <xdr:rowOff>25400</xdr:rowOff>
    </xdr:from>
    <xdr:to>
      <xdr:col>0</xdr:col>
      <xdr:colOff>1831975</xdr:colOff>
      <xdr:row>751</xdr:row>
      <xdr:rowOff>1803400</xdr:rowOff>
    </xdr:to>
    <xdr:pic>
      <xdr:nvPicPr>
        <xdr:cNvPr id="1473" name="Рисунок 1472">
          <a:extLst>
            <a:ext uri="{FF2B5EF4-FFF2-40B4-BE49-F238E27FC236}">
              <a16:creationId xmlns:a16="http://schemas.microsoft.com/office/drawing/2014/main" id="{7B6E6123-BB31-434A-87CA-0F420A5459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527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752</xdr:row>
      <xdr:rowOff>25400</xdr:rowOff>
    </xdr:from>
    <xdr:to>
      <xdr:col>0</xdr:col>
      <xdr:colOff>1831975</xdr:colOff>
      <xdr:row>752</xdr:row>
      <xdr:rowOff>1803400</xdr:rowOff>
    </xdr:to>
    <xdr:pic>
      <xdr:nvPicPr>
        <xdr:cNvPr id="1475" name="Рисунок 1474">
          <a:extLst>
            <a:ext uri="{FF2B5EF4-FFF2-40B4-BE49-F238E27FC236}">
              <a16:creationId xmlns:a16="http://schemas.microsoft.com/office/drawing/2014/main" id="{02048A4A-470E-486C-8358-55613C4E05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710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753</xdr:row>
      <xdr:rowOff>25400</xdr:rowOff>
    </xdr:from>
    <xdr:to>
      <xdr:col>0</xdr:col>
      <xdr:colOff>1831975</xdr:colOff>
      <xdr:row>753</xdr:row>
      <xdr:rowOff>1803400</xdr:rowOff>
    </xdr:to>
    <xdr:pic>
      <xdr:nvPicPr>
        <xdr:cNvPr id="1477" name="Рисунок 1476">
          <a:extLst>
            <a:ext uri="{FF2B5EF4-FFF2-40B4-BE49-F238E27FC236}">
              <a16:creationId xmlns:a16="http://schemas.microsoft.com/office/drawing/2014/main" id="{07243687-CDD5-463C-BD10-887758791E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893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754</xdr:row>
      <xdr:rowOff>25400</xdr:rowOff>
    </xdr:from>
    <xdr:to>
      <xdr:col>0</xdr:col>
      <xdr:colOff>1831975</xdr:colOff>
      <xdr:row>754</xdr:row>
      <xdr:rowOff>1803400</xdr:rowOff>
    </xdr:to>
    <xdr:pic>
      <xdr:nvPicPr>
        <xdr:cNvPr id="1479" name="Рисунок 1478">
          <a:extLst>
            <a:ext uri="{FF2B5EF4-FFF2-40B4-BE49-F238E27FC236}">
              <a16:creationId xmlns:a16="http://schemas.microsoft.com/office/drawing/2014/main" id="{3B9798CE-320B-4A2E-9E92-F5CB9496EB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076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755</xdr:row>
      <xdr:rowOff>25400</xdr:rowOff>
    </xdr:from>
    <xdr:to>
      <xdr:col>0</xdr:col>
      <xdr:colOff>1831975</xdr:colOff>
      <xdr:row>755</xdr:row>
      <xdr:rowOff>1803400</xdr:rowOff>
    </xdr:to>
    <xdr:pic>
      <xdr:nvPicPr>
        <xdr:cNvPr id="1481" name="Рисунок 1480">
          <a:extLst>
            <a:ext uri="{FF2B5EF4-FFF2-40B4-BE49-F238E27FC236}">
              <a16:creationId xmlns:a16="http://schemas.microsoft.com/office/drawing/2014/main" id="{7FE9214B-279A-4B16-9309-9989B3F8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259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756</xdr:row>
      <xdr:rowOff>25400</xdr:rowOff>
    </xdr:from>
    <xdr:to>
      <xdr:col>0</xdr:col>
      <xdr:colOff>1831975</xdr:colOff>
      <xdr:row>756</xdr:row>
      <xdr:rowOff>1803400</xdr:rowOff>
    </xdr:to>
    <xdr:pic>
      <xdr:nvPicPr>
        <xdr:cNvPr id="1483" name="Рисунок 1482">
          <a:extLst>
            <a:ext uri="{FF2B5EF4-FFF2-40B4-BE49-F238E27FC236}">
              <a16:creationId xmlns:a16="http://schemas.microsoft.com/office/drawing/2014/main" id="{592B72F7-2343-4B9A-9F3C-2EC185AFA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442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757</xdr:row>
      <xdr:rowOff>25400</xdr:rowOff>
    </xdr:from>
    <xdr:to>
      <xdr:col>0</xdr:col>
      <xdr:colOff>1831975</xdr:colOff>
      <xdr:row>757</xdr:row>
      <xdr:rowOff>1803400</xdr:rowOff>
    </xdr:to>
    <xdr:pic>
      <xdr:nvPicPr>
        <xdr:cNvPr id="1485" name="Рисунок 1484">
          <a:extLst>
            <a:ext uri="{FF2B5EF4-FFF2-40B4-BE49-F238E27FC236}">
              <a16:creationId xmlns:a16="http://schemas.microsoft.com/office/drawing/2014/main" id="{3990CBA3-E07A-418C-8C1D-4CCB777A42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625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758</xdr:row>
      <xdr:rowOff>25400</xdr:rowOff>
    </xdr:from>
    <xdr:to>
      <xdr:col>0</xdr:col>
      <xdr:colOff>1831975</xdr:colOff>
      <xdr:row>758</xdr:row>
      <xdr:rowOff>1803400</xdr:rowOff>
    </xdr:to>
    <xdr:pic>
      <xdr:nvPicPr>
        <xdr:cNvPr id="1487" name="Рисунок 1486">
          <a:extLst>
            <a:ext uri="{FF2B5EF4-FFF2-40B4-BE49-F238E27FC236}">
              <a16:creationId xmlns:a16="http://schemas.microsoft.com/office/drawing/2014/main" id="{BEA7C15F-57FF-4F66-A20B-56E963206A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808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759</xdr:row>
      <xdr:rowOff>25400</xdr:rowOff>
    </xdr:from>
    <xdr:to>
      <xdr:col>0</xdr:col>
      <xdr:colOff>1831975</xdr:colOff>
      <xdr:row>759</xdr:row>
      <xdr:rowOff>1803400</xdr:rowOff>
    </xdr:to>
    <xdr:pic>
      <xdr:nvPicPr>
        <xdr:cNvPr id="1489" name="Рисунок 1488">
          <a:extLst>
            <a:ext uri="{FF2B5EF4-FFF2-40B4-BE49-F238E27FC236}">
              <a16:creationId xmlns:a16="http://schemas.microsoft.com/office/drawing/2014/main" id="{45A7A0FE-B52A-4963-B6AF-912EBE3146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990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760</xdr:row>
      <xdr:rowOff>25400</xdr:rowOff>
    </xdr:from>
    <xdr:to>
      <xdr:col>0</xdr:col>
      <xdr:colOff>1831975</xdr:colOff>
      <xdr:row>760</xdr:row>
      <xdr:rowOff>1803400</xdr:rowOff>
    </xdr:to>
    <xdr:pic>
      <xdr:nvPicPr>
        <xdr:cNvPr id="1491" name="Рисунок 1490">
          <a:extLst>
            <a:ext uri="{FF2B5EF4-FFF2-40B4-BE49-F238E27FC236}">
              <a16:creationId xmlns:a16="http://schemas.microsoft.com/office/drawing/2014/main" id="{5B4963B7-5208-49B2-9400-78B6935D79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173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761</xdr:row>
      <xdr:rowOff>25400</xdr:rowOff>
    </xdr:from>
    <xdr:to>
      <xdr:col>0</xdr:col>
      <xdr:colOff>1831975</xdr:colOff>
      <xdr:row>761</xdr:row>
      <xdr:rowOff>1803400</xdr:rowOff>
    </xdr:to>
    <xdr:pic>
      <xdr:nvPicPr>
        <xdr:cNvPr id="1493" name="Рисунок 1492">
          <a:extLst>
            <a:ext uri="{FF2B5EF4-FFF2-40B4-BE49-F238E27FC236}">
              <a16:creationId xmlns:a16="http://schemas.microsoft.com/office/drawing/2014/main" id="{F2D39503-9CD7-4421-858D-59A1EB242D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356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762</xdr:row>
      <xdr:rowOff>25400</xdr:rowOff>
    </xdr:from>
    <xdr:to>
      <xdr:col>0</xdr:col>
      <xdr:colOff>1831975</xdr:colOff>
      <xdr:row>762</xdr:row>
      <xdr:rowOff>1803400</xdr:rowOff>
    </xdr:to>
    <xdr:pic>
      <xdr:nvPicPr>
        <xdr:cNvPr id="1495" name="Рисунок 1494">
          <a:extLst>
            <a:ext uri="{FF2B5EF4-FFF2-40B4-BE49-F238E27FC236}">
              <a16:creationId xmlns:a16="http://schemas.microsoft.com/office/drawing/2014/main" id="{62D2E6E6-A26E-45BF-ACE8-7669467CD0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539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763</xdr:row>
      <xdr:rowOff>25400</xdr:rowOff>
    </xdr:from>
    <xdr:to>
      <xdr:col>0</xdr:col>
      <xdr:colOff>1831975</xdr:colOff>
      <xdr:row>763</xdr:row>
      <xdr:rowOff>1803400</xdr:rowOff>
    </xdr:to>
    <xdr:pic>
      <xdr:nvPicPr>
        <xdr:cNvPr id="1497" name="Рисунок 1496">
          <a:extLst>
            <a:ext uri="{FF2B5EF4-FFF2-40B4-BE49-F238E27FC236}">
              <a16:creationId xmlns:a16="http://schemas.microsoft.com/office/drawing/2014/main" id="{28CEBD7A-8186-4D73-9C14-5D0C25D813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722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764</xdr:row>
      <xdr:rowOff>25400</xdr:rowOff>
    </xdr:from>
    <xdr:to>
      <xdr:col>0</xdr:col>
      <xdr:colOff>1831975</xdr:colOff>
      <xdr:row>764</xdr:row>
      <xdr:rowOff>1803400</xdr:rowOff>
    </xdr:to>
    <xdr:pic>
      <xdr:nvPicPr>
        <xdr:cNvPr id="1499" name="Рисунок 1498">
          <a:extLst>
            <a:ext uri="{FF2B5EF4-FFF2-40B4-BE49-F238E27FC236}">
              <a16:creationId xmlns:a16="http://schemas.microsoft.com/office/drawing/2014/main" id="{3AF84757-7C21-4022-A944-A2958ABACF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905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765</xdr:row>
      <xdr:rowOff>25400</xdr:rowOff>
    </xdr:from>
    <xdr:to>
      <xdr:col>0</xdr:col>
      <xdr:colOff>1831975</xdr:colOff>
      <xdr:row>765</xdr:row>
      <xdr:rowOff>1803400</xdr:rowOff>
    </xdr:to>
    <xdr:pic>
      <xdr:nvPicPr>
        <xdr:cNvPr id="1501" name="Рисунок 1500">
          <a:extLst>
            <a:ext uri="{FF2B5EF4-FFF2-40B4-BE49-F238E27FC236}">
              <a16:creationId xmlns:a16="http://schemas.microsoft.com/office/drawing/2014/main" id="{901AD275-3860-48AA-B918-DA1DC45DAF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088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766</xdr:row>
      <xdr:rowOff>25400</xdr:rowOff>
    </xdr:from>
    <xdr:to>
      <xdr:col>0</xdr:col>
      <xdr:colOff>1831975</xdr:colOff>
      <xdr:row>766</xdr:row>
      <xdr:rowOff>1803400</xdr:rowOff>
    </xdr:to>
    <xdr:pic>
      <xdr:nvPicPr>
        <xdr:cNvPr id="1503" name="Рисунок 1502">
          <a:extLst>
            <a:ext uri="{FF2B5EF4-FFF2-40B4-BE49-F238E27FC236}">
              <a16:creationId xmlns:a16="http://schemas.microsoft.com/office/drawing/2014/main" id="{2454E726-322F-4FCA-B82A-D520A3CB7F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271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767</xdr:row>
      <xdr:rowOff>25400</xdr:rowOff>
    </xdr:from>
    <xdr:to>
      <xdr:col>0</xdr:col>
      <xdr:colOff>1831975</xdr:colOff>
      <xdr:row>767</xdr:row>
      <xdr:rowOff>1803400</xdr:rowOff>
    </xdr:to>
    <xdr:pic>
      <xdr:nvPicPr>
        <xdr:cNvPr id="1505" name="Рисунок 1504">
          <a:extLst>
            <a:ext uri="{FF2B5EF4-FFF2-40B4-BE49-F238E27FC236}">
              <a16:creationId xmlns:a16="http://schemas.microsoft.com/office/drawing/2014/main" id="{D6DDE90B-4688-483D-8550-0534D1D426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454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768</xdr:row>
      <xdr:rowOff>25400</xdr:rowOff>
    </xdr:from>
    <xdr:to>
      <xdr:col>0</xdr:col>
      <xdr:colOff>1831975</xdr:colOff>
      <xdr:row>768</xdr:row>
      <xdr:rowOff>1803400</xdr:rowOff>
    </xdr:to>
    <xdr:pic>
      <xdr:nvPicPr>
        <xdr:cNvPr id="1507" name="Рисунок 1506">
          <a:extLst>
            <a:ext uri="{FF2B5EF4-FFF2-40B4-BE49-F238E27FC236}">
              <a16:creationId xmlns:a16="http://schemas.microsoft.com/office/drawing/2014/main" id="{B4ABFC12-BDDF-46C0-8BA5-963F01823B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636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769</xdr:row>
      <xdr:rowOff>25400</xdr:rowOff>
    </xdr:from>
    <xdr:to>
      <xdr:col>0</xdr:col>
      <xdr:colOff>1831975</xdr:colOff>
      <xdr:row>769</xdr:row>
      <xdr:rowOff>1803400</xdr:rowOff>
    </xdr:to>
    <xdr:pic>
      <xdr:nvPicPr>
        <xdr:cNvPr id="1509" name="Рисунок 1508">
          <a:extLst>
            <a:ext uri="{FF2B5EF4-FFF2-40B4-BE49-F238E27FC236}">
              <a16:creationId xmlns:a16="http://schemas.microsoft.com/office/drawing/2014/main" id="{5175F026-FA7E-43CD-8A53-95BC47AA01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819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770</xdr:row>
      <xdr:rowOff>25400</xdr:rowOff>
    </xdr:from>
    <xdr:to>
      <xdr:col>0</xdr:col>
      <xdr:colOff>1831975</xdr:colOff>
      <xdr:row>770</xdr:row>
      <xdr:rowOff>1803400</xdr:rowOff>
    </xdr:to>
    <xdr:pic>
      <xdr:nvPicPr>
        <xdr:cNvPr id="1511" name="Рисунок 1510">
          <a:extLst>
            <a:ext uri="{FF2B5EF4-FFF2-40B4-BE49-F238E27FC236}">
              <a16:creationId xmlns:a16="http://schemas.microsoft.com/office/drawing/2014/main" id="{7D2A643F-2FD7-4C80-B5FC-F7A1A84118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002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771</xdr:row>
      <xdr:rowOff>25400</xdr:rowOff>
    </xdr:from>
    <xdr:to>
      <xdr:col>0</xdr:col>
      <xdr:colOff>1831975</xdr:colOff>
      <xdr:row>771</xdr:row>
      <xdr:rowOff>1803400</xdr:rowOff>
    </xdr:to>
    <xdr:pic>
      <xdr:nvPicPr>
        <xdr:cNvPr id="1513" name="Рисунок 1512">
          <a:extLst>
            <a:ext uri="{FF2B5EF4-FFF2-40B4-BE49-F238E27FC236}">
              <a16:creationId xmlns:a16="http://schemas.microsoft.com/office/drawing/2014/main" id="{22E0CC80-F33D-41B8-B811-06A7FB4320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185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772</xdr:row>
      <xdr:rowOff>25400</xdr:rowOff>
    </xdr:from>
    <xdr:to>
      <xdr:col>0</xdr:col>
      <xdr:colOff>1831975</xdr:colOff>
      <xdr:row>772</xdr:row>
      <xdr:rowOff>1803400</xdr:rowOff>
    </xdr:to>
    <xdr:pic>
      <xdr:nvPicPr>
        <xdr:cNvPr id="1515" name="Рисунок 1514">
          <a:extLst>
            <a:ext uri="{FF2B5EF4-FFF2-40B4-BE49-F238E27FC236}">
              <a16:creationId xmlns:a16="http://schemas.microsoft.com/office/drawing/2014/main" id="{D4888143-E36B-4C81-9330-426FEAB2E4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368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773</xdr:row>
      <xdr:rowOff>25400</xdr:rowOff>
    </xdr:from>
    <xdr:to>
      <xdr:col>0</xdr:col>
      <xdr:colOff>1831975</xdr:colOff>
      <xdr:row>773</xdr:row>
      <xdr:rowOff>1803400</xdr:rowOff>
    </xdr:to>
    <xdr:pic>
      <xdr:nvPicPr>
        <xdr:cNvPr id="1517" name="Рисунок 1516">
          <a:extLst>
            <a:ext uri="{FF2B5EF4-FFF2-40B4-BE49-F238E27FC236}">
              <a16:creationId xmlns:a16="http://schemas.microsoft.com/office/drawing/2014/main" id="{D5027324-BC6B-4D34-AF95-B0A6AB6AA8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551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774</xdr:row>
      <xdr:rowOff>25400</xdr:rowOff>
    </xdr:from>
    <xdr:to>
      <xdr:col>0</xdr:col>
      <xdr:colOff>1831975</xdr:colOff>
      <xdr:row>774</xdr:row>
      <xdr:rowOff>1803400</xdr:rowOff>
    </xdr:to>
    <xdr:pic>
      <xdr:nvPicPr>
        <xdr:cNvPr id="1519" name="Рисунок 1518">
          <a:extLst>
            <a:ext uri="{FF2B5EF4-FFF2-40B4-BE49-F238E27FC236}">
              <a16:creationId xmlns:a16="http://schemas.microsoft.com/office/drawing/2014/main" id="{63F788C8-8BA5-4AF3-8E44-1663909B78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734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775</xdr:row>
      <xdr:rowOff>25400</xdr:rowOff>
    </xdr:from>
    <xdr:to>
      <xdr:col>0</xdr:col>
      <xdr:colOff>1831975</xdr:colOff>
      <xdr:row>775</xdr:row>
      <xdr:rowOff>1803400</xdr:rowOff>
    </xdr:to>
    <xdr:pic>
      <xdr:nvPicPr>
        <xdr:cNvPr id="1521" name="Рисунок 1520">
          <a:extLst>
            <a:ext uri="{FF2B5EF4-FFF2-40B4-BE49-F238E27FC236}">
              <a16:creationId xmlns:a16="http://schemas.microsoft.com/office/drawing/2014/main" id="{C7453F0A-C5DC-4D4D-A3D7-5B4F150E71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917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776</xdr:row>
      <xdr:rowOff>25400</xdr:rowOff>
    </xdr:from>
    <xdr:to>
      <xdr:col>0</xdr:col>
      <xdr:colOff>1831975</xdr:colOff>
      <xdr:row>776</xdr:row>
      <xdr:rowOff>1803400</xdr:rowOff>
    </xdr:to>
    <xdr:pic>
      <xdr:nvPicPr>
        <xdr:cNvPr id="1523" name="Рисунок 1522">
          <a:extLst>
            <a:ext uri="{FF2B5EF4-FFF2-40B4-BE49-F238E27FC236}">
              <a16:creationId xmlns:a16="http://schemas.microsoft.com/office/drawing/2014/main" id="{1A3B43AF-1DBC-4479-8AF0-B8AFA6F6B8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099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777</xdr:row>
      <xdr:rowOff>25400</xdr:rowOff>
    </xdr:from>
    <xdr:to>
      <xdr:col>0</xdr:col>
      <xdr:colOff>1831975</xdr:colOff>
      <xdr:row>777</xdr:row>
      <xdr:rowOff>1803400</xdr:rowOff>
    </xdr:to>
    <xdr:pic>
      <xdr:nvPicPr>
        <xdr:cNvPr id="1525" name="Рисунок 1524">
          <a:extLst>
            <a:ext uri="{FF2B5EF4-FFF2-40B4-BE49-F238E27FC236}">
              <a16:creationId xmlns:a16="http://schemas.microsoft.com/office/drawing/2014/main" id="{7540CAF3-837D-4A2B-801D-BC7F9F6C52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282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778</xdr:row>
      <xdr:rowOff>25400</xdr:rowOff>
    </xdr:from>
    <xdr:to>
      <xdr:col>0</xdr:col>
      <xdr:colOff>1831975</xdr:colOff>
      <xdr:row>778</xdr:row>
      <xdr:rowOff>1803400</xdr:rowOff>
    </xdr:to>
    <xdr:pic>
      <xdr:nvPicPr>
        <xdr:cNvPr id="1527" name="Рисунок 1526">
          <a:extLst>
            <a:ext uri="{FF2B5EF4-FFF2-40B4-BE49-F238E27FC236}">
              <a16:creationId xmlns:a16="http://schemas.microsoft.com/office/drawing/2014/main" id="{4FC2DCA0-DFB2-4B81-A77B-8910CF47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465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779</xdr:row>
      <xdr:rowOff>25400</xdr:rowOff>
    </xdr:from>
    <xdr:to>
      <xdr:col>0</xdr:col>
      <xdr:colOff>1831975</xdr:colOff>
      <xdr:row>779</xdr:row>
      <xdr:rowOff>1803400</xdr:rowOff>
    </xdr:to>
    <xdr:pic>
      <xdr:nvPicPr>
        <xdr:cNvPr id="1529" name="Рисунок 1528">
          <a:extLst>
            <a:ext uri="{FF2B5EF4-FFF2-40B4-BE49-F238E27FC236}">
              <a16:creationId xmlns:a16="http://schemas.microsoft.com/office/drawing/2014/main" id="{138732C8-7D59-496C-9343-191921185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648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780</xdr:row>
      <xdr:rowOff>25400</xdr:rowOff>
    </xdr:from>
    <xdr:to>
      <xdr:col>0</xdr:col>
      <xdr:colOff>1831975</xdr:colOff>
      <xdr:row>780</xdr:row>
      <xdr:rowOff>1803400</xdr:rowOff>
    </xdr:to>
    <xdr:pic>
      <xdr:nvPicPr>
        <xdr:cNvPr id="1531" name="Рисунок 1530">
          <a:extLst>
            <a:ext uri="{FF2B5EF4-FFF2-40B4-BE49-F238E27FC236}">
              <a16:creationId xmlns:a16="http://schemas.microsoft.com/office/drawing/2014/main" id="{7A38607A-D10C-4738-A606-7D48D36BA1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831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781</xdr:row>
      <xdr:rowOff>25400</xdr:rowOff>
    </xdr:from>
    <xdr:to>
      <xdr:col>0</xdr:col>
      <xdr:colOff>1831975</xdr:colOff>
      <xdr:row>781</xdr:row>
      <xdr:rowOff>1803400</xdr:rowOff>
    </xdr:to>
    <xdr:pic>
      <xdr:nvPicPr>
        <xdr:cNvPr id="1533" name="Рисунок 1532">
          <a:extLst>
            <a:ext uri="{FF2B5EF4-FFF2-40B4-BE49-F238E27FC236}">
              <a16:creationId xmlns:a16="http://schemas.microsoft.com/office/drawing/2014/main" id="{C84C4EE5-560A-4EFD-BE6A-B16485D401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014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782</xdr:row>
      <xdr:rowOff>25400</xdr:rowOff>
    </xdr:from>
    <xdr:to>
      <xdr:col>0</xdr:col>
      <xdr:colOff>1831975</xdr:colOff>
      <xdr:row>782</xdr:row>
      <xdr:rowOff>1803400</xdr:rowOff>
    </xdr:to>
    <xdr:pic>
      <xdr:nvPicPr>
        <xdr:cNvPr id="1535" name="Рисунок 1534">
          <a:extLst>
            <a:ext uri="{FF2B5EF4-FFF2-40B4-BE49-F238E27FC236}">
              <a16:creationId xmlns:a16="http://schemas.microsoft.com/office/drawing/2014/main" id="{8E17FB47-5B0C-41B9-930F-0B34A0D7EC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197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783</xdr:row>
      <xdr:rowOff>25400</xdr:rowOff>
    </xdr:from>
    <xdr:to>
      <xdr:col>0</xdr:col>
      <xdr:colOff>1831975</xdr:colOff>
      <xdr:row>783</xdr:row>
      <xdr:rowOff>1803400</xdr:rowOff>
    </xdr:to>
    <xdr:pic>
      <xdr:nvPicPr>
        <xdr:cNvPr id="1537" name="Рисунок 1536">
          <a:extLst>
            <a:ext uri="{FF2B5EF4-FFF2-40B4-BE49-F238E27FC236}">
              <a16:creationId xmlns:a16="http://schemas.microsoft.com/office/drawing/2014/main" id="{4337B895-0941-405E-8994-BB49C8F11E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380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784</xdr:row>
      <xdr:rowOff>25400</xdr:rowOff>
    </xdr:from>
    <xdr:to>
      <xdr:col>0</xdr:col>
      <xdr:colOff>1831975</xdr:colOff>
      <xdr:row>784</xdr:row>
      <xdr:rowOff>1803400</xdr:rowOff>
    </xdr:to>
    <xdr:pic>
      <xdr:nvPicPr>
        <xdr:cNvPr id="1539" name="Рисунок 1538">
          <a:extLst>
            <a:ext uri="{FF2B5EF4-FFF2-40B4-BE49-F238E27FC236}">
              <a16:creationId xmlns:a16="http://schemas.microsoft.com/office/drawing/2014/main" id="{6B1D95F4-FCE3-49D6-B6EC-A10830BC40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562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785</xdr:row>
      <xdr:rowOff>25400</xdr:rowOff>
    </xdr:from>
    <xdr:to>
      <xdr:col>0</xdr:col>
      <xdr:colOff>1831975</xdr:colOff>
      <xdr:row>785</xdr:row>
      <xdr:rowOff>1803400</xdr:rowOff>
    </xdr:to>
    <xdr:pic>
      <xdr:nvPicPr>
        <xdr:cNvPr id="1541" name="Рисунок 1540">
          <a:extLst>
            <a:ext uri="{FF2B5EF4-FFF2-40B4-BE49-F238E27FC236}">
              <a16:creationId xmlns:a16="http://schemas.microsoft.com/office/drawing/2014/main" id="{E0C7B867-E3F5-49E6-9125-204248F25F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745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786</xdr:row>
      <xdr:rowOff>25400</xdr:rowOff>
    </xdr:from>
    <xdr:to>
      <xdr:col>0</xdr:col>
      <xdr:colOff>1831975</xdr:colOff>
      <xdr:row>786</xdr:row>
      <xdr:rowOff>1803400</xdr:rowOff>
    </xdr:to>
    <xdr:pic>
      <xdr:nvPicPr>
        <xdr:cNvPr id="1543" name="Рисунок 1542">
          <a:extLst>
            <a:ext uri="{FF2B5EF4-FFF2-40B4-BE49-F238E27FC236}">
              <a16:creationId xmlns:a16="http://schemas.microsoft.com/office/drawing/2014/main" id="{3ACCF456-7756-43FD-9774-9A6459B999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928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787</xdr:row>
      <xdr:rowOff>25400</xdr:rowOff>
    </xdr:from>
    <xdr:to>
      <xdr:col>0</xdr:col>
      <xdr:colOff>1831975</xdr:colOff>
      <xdr:row>787</xdr:row>
      <xdr:rowOff>1803400</xdr:rowOff>
    </xdr:to>
    <xdr:pic>
      <xdr:nvPicPr>
        <xdr:cNvPr id="1545" name="Рисунок 1544">
          <a:extLst>
            <a:ext uri="{FF2B5EF4-FFF2-40B4-BE49-F238E27FC236}">
              <a16:creationId xmlns:a16="http://schemas.microsoft.com/office/drawing/2014/main" id="{02F378E4-0417-483B-8CEB-740D1ABAA3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111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788</xdr:row>
      <xdr:rowOff>25400</xdr:rowOff>
    </xdr:from>
    <xdr:to>
      <xdr:col>0</xdr:col>
      <xdr:colOff>1831975</xdr:colOff>
      <xdr:row>788</xdr:row>
      <xdr:rowOff>1803400</xdr:rowOff>
    </xdr:to>
    <xdr:pic>
      <xdr:nvPicPr>
        <xdr:cNvPr id="1547" name="Рисунок 1546">
          <a:extLst>
            <a:ext uri="{FF2B5EF4-FFF2-40B4-BE49-F238E27FC236}">
              <a16:creationId xmlns:a16="http://schemas.microsoft.com/office/drawing/2014/main" id="{93B8439E-BAF8-4618-A3CE-E6F8599CDF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294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789</xdr:row>
      <xdr:rowOff>25400</xdr:rowOff>
    </xdr:from>
    <xdr:to>
      <xdr:col>0</xdr:col>
      <xdr:colOff>1831975</xdr:colOff>
      <xdr:row>789</xdr:row>
      <xdr:rowOff>1803400</xdr:rowOff>
    </xdr:to>
    <xdr:pic>
      <xdr:nvPicPr>
        <xdr:cNvPr id="1549" name="Рисунок 1548">
          <a:extLst>
            <a:ext uri="{FF2B5EF4-FFF2-40B4-BE49-F238E27FC236}">
              <a16:creationId xmlns:a16="http://schemas.microsoft.com/office/drawing/2014/main" id="{DDD77657-957F-476B-A062-CE96A1D7EB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477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790</xdr:row>
      <xdr:rowOff>25400</xdr:rowOff>
    </xdr:from>
    <xdr:to>
      <xdr:col>0</xdr:col>
      <xdr:colOff>1831975</xdr:colOff>
      <xdr:row>790</xdr:row>
      <xdr:rowOff>1803400</xdr:rowOff>
    </xdr:to>
    <xdr:pic>
      <xdr:nvPicPr>
        <xdr:cNvPr id="1551" name="Рисунок 1550">
          <a:extLst>
            <a:ext uri="{FF2B5EF4-FFF2-40B4-BE49-F238E27FC236}">
              <a16:creationId xmlns:a16="http://schemas.microsoft.com/office/drawing/2014/main" id="{7DDD9B84-2234-4D6B-B4D3-DD26F3E793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660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791</xdr:row>
      <xdr:rowOff>25400</xdr:rowOff>
    </xdr:from>
    <xdr:to>
      <xdr:col>0</xdr:col>
      <xdr:colOff>1831975</xdr:colOff>
      <xdr:row>791</xdr:row>
      <xdr:rowOff>1803400</xdr:rowOff>
    </xdr:to>
    <xdr:pic>
      <xdr:nvPicPr>
        <xdr:cNvPr id="1553" name="Рисунок 1552">
          <a:extLst>
            <a:ext uri="{FF2B5EF4-FFF2-40B4-BE49-F238E27FC236}">
              <a16:creationId xmlns:a16="http://schemas.microsoft.com/office/drawing/2014/main" id="{55AD7C81-A56E-400B-8902-C0191D0AF6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843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792</xdr:row>
      <xdr:rowOff>25400</xdr:rowOff>
    </xdr:from>
    <xdr:to>
      <xdr:col>0</xdr:col>
      <xdr:colOff>1831975</xdr:colOff>
      <xdr:row>792</xdr:row>
      <xdr:rowOff>1803400</xdr:rowOff>
    </xdr:to>
    <xdr:pic>
      <xdr:nvPicPr>
        <xdr:cNvPr id="1555" name="Рисунок 1554">
          <a:extLst>
            <a:ext uri="{FF2B5EF4-FFF2-40B4-BE49-F238E27FC236}">
              <a16:creationId xmlns:a16="http://schemas.microsoft.com/office/drawing/2014/main" id="{08659F37-ADA8-4953-9C38-FB9A44B7DF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026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793</xdr:row>
      <xdr:rowOff>25400</xdr:rowOff>
    </xdr:from>
    <xdr:to>
      <xdr:col>0</xdr:col>
      <xdr:colOff>1831975</xdr:colOff>
      <xdr:row>793</xdr:row>
      <xdr:rowOff>1803400</xdr:rowOff>
    </xdr:to>
    <xdr:pic>
      <xdr:nvPicPr>
        <xdr:cNvPr id="1557" name="Рисунок 1556">
          <a:extLst>
            <a:ext uri="{FF2B5EF4-FFF2-40B4-BE49-F238E27FC236}">
              <a16:creationId xmlns:a16="http://schemas.microsoft.com/office/drawing/2014/main" id="{B844F4F8-5698-455C-832E-B3D02445AC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208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794</xdr:row>
      <xdr:rowOff>25400</xdr:rowOff>
    </xdr:from>
    <xdr:to>
      <xdr:col>0</xdr:col>
      <xdr:colOff>1831975</xdr:colOff>
      <xdr:row>794</xdr:row>
      <xdr:rowOff>1803400</xdr:rowOff>
    </xdr:to>
    <xdr:pic>
      <xdr:nvPicPr>
        <xdr:cNvPr id="1559" name="Рисунок 1558">
          <a:extLst>
            <a:ext uri="{FF2B5EF4-FFF2-40B4-BE49-F238E27FC236}">
              <a16:creationId xmlns:a16="http://schemas.microsoft.com/office/drawing/2014/main" id="{5E371DC5-231C-4671-BB4B-4C3DFE3A3A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391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795</xdr:row>
      <xdr:rowOff>25400</xdr:rowOff>
    </xdr:from>
    <xdr:to>
      <xdr:col>0</xdr:col>
      <xdr:colOff>1831975</xdr:colOff>
      <xdr:row>795</xdr:row>
      <xdr:rowOff>1803400</xdr:rowOff>
    </xdr:to>
    <xdr:pic>
      <xdr:nvPicPr>
        <xdr:cNvPr id="1561" name="Рисунок 1560">
          <a:extLst>
            <a:ext uri="{FF2B5EF4-FFF2-40B4-BE49-F238E27FC236}">
              <a16:creationId xmlns:a16="http://schemas.microsoft.com/office/drawing/2014/main" id="{479FD716-7ADE-4963-8850-51C2052934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574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796</xdr:row>
      <xdr:rowOff>25400</xdr:rowOff>
    </xdr:from>
    <xdr:to>
      <xdr:col>0</xdr:col>
      <xdr:colOff>1831975</xdr:colOff>
      <xdr:row>796</xdr:row>
      <xdr:rowOff>1803400</xdr:rowOff>
    </xdr:to>
    <xdr:pic>
      <xdr:nvPicPr>
        <xdr:cNvPr id="1563" name="Рисунок 1562">
          <a:extLst>
            <a:ext uri="{FF2B5EF4-FFF2-40B4-BE49-F238E27FC236}">
              <a16:creationId xmlns:a16="http://schemas.microsoft.com/office/drawing/2014/main" id="{312040E7-F3CF-4617-8719-087BFF770A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757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797</xdr:row>
      <xdr:rowOff>25400</xdr:rowOff>
    </xdr:from>
    <xdr:to>
      <xdr:col>0</xdr:col>
      <xdr:colOff>1831975</xdr:colOff>
      <xdr:row>797</xdr:row>
      <xdr:rowOff>1803400</xdr:rowOff>
    </xdr:to>
    <xdr:pic>
      <xdr:nvPicPr>
        <xdr:cNvPr id="1565" name="Рисунок 1564">
          <a:extLst>
            <a:ext uri="{FF2B5EF4-FFF2-40B4-BE49-F238E27FC236}">
              <a16:creationId xmlns:a16="http://schemas.microsoft.com/office/drawing/2014/main" id="{4C5B8024-33BF-4C0C-AB20-CBDDFFBBFC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940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798</xdr:row>
      <xdr:rowOff>25400</xdr:rowOff>
    </xdr:from>
    <xdr:to>
      <xdr:col>0</xdr:col>
      <xdr:colOff>1831975</xdr:colOff>
      <xdr:row>798</xdr:row>
      <xdr:rowOff>1803400</xdr:rowOff>
    </xdr:to>
    <xdr:pic>
      <xdr:nvPicPr>
        <xdr:cNvPr id="1567" name="Рисунок 1566">
          <a:extLst>
            <a:ext uri="{FF2B5EF4-FFF2-40B4-BE49-F238E27FC236}">
              <a16:creationId xmlns:a16="http://schemas.microsoft.com/office/drawing/2014/main" id="{6BFB2A8E-25E5-4516-A7FE-EFD76A4F87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123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799</xdr:row>
      <xdr:rowOff>25400</xdr:rowOff>
    </xdr:from>
    <xdr:to>
      <xdr:col>0</xdr:col>
      <xdr:colOff>1831975</xdr:colOff>
      <xdr:row>799</xdr:row>
      <xdr:rowOff>1803400</xdr:rowOff>
    </xdr:to>
    <xdr:pic>
      <xdr:nvPicPr>
        <xdr:cNvPr id="1569" name="Рисунок 1568">
          <a:extLst>
            <a:ext uri="{FF2B5EF4-FFF2-40B4-BE49-F238E27FC236}">
              <a16:creationId xmlns:a16="http://schemas.microsoft.com/office/drawing/2014/main" id="{5588FCE7-736A-455C-A4D1-AF498F0084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306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800</xdr:row>
      <xdr:rowOff>25400</xdr:rowOff>
    </xdr:from>
    <xdr:to>
      <xdr:col>0</xdr:col>
      <xdr:colOff>1831975</xdr:colOff>
      <xdr:row>800</xdr:row>
      <xdr:rowOff>1803400</xdr:rowOff>
    </xdr:to>
    <xdr:pic>
      <xdr:nvPicPr>
        <xdr:cNvPr id="1571" name="Рисунок 1570">
          <a:extLst>
            <a:ext uri="{FF2B5EF4-FFF2-40B4-BE49-F238E27FC236}">
              <a16:creationId xmlns:a16="http://schemas.microsoft.com/office/drawing/2014/main" id="{0B93486A-4E4F-462F-A35F-00BB4914A4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489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801</xdr:row>
      <xdr:rowOff>24705</xdr:rowOff>
    </xdr:from>
    <xdr:to>
      <xdr:col>0</xdr:col>
      <xdr:colOff>1831975</xdr:colOff>
      <xdr:row>801</xdr:row>
      <xdr:rowOff>1804188</xdr:rowOff>
    </xdr:to>
    <xdr:pic>
      <xdr:nvPicPr>
        <xdr:cNvPr id="1573" name="Рисунок 1572">
          <a:extLst>
            <a:ext uri="{FF2B5EF4-FFF2-40B4-BE49-F238E27FC236}">
              <a16:creationId xmlns:a16="http://schemas.microsoft.com/office/drawing/2014/main" id="{79181186-6FFB-463D-93C3-ECA011BDC5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6718555"/>
          <a:ext cx="1778000" cy="1779483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802</xdr:row>
      <xdr:rowOff>25400</xdr:rowOff>
    </xdr:from>
    <xdr:to>
      <xdr:col>0</xdr:col>
      <xdr:colOff>1831975</xdr:colOff>
      <xdr:row>802</xdr:row>
      <xdr:rowOff>1803400</xdr:rowOff>
    </xdr:to>
    <xdr:pic>
      <xdr:nvPicPr>
        <xdr:cNvPr id="1575" name="Рисунок 1574">
          <a:extLst>
            <a:ext uri="{FF2B5EF4-FFF2-40B4-BE49-F238E27FC236}">
              <a16:creationId xmlns:a16="http://schemas.microsoft.com/office/drawing/2014/main" id="{8454C3C3-8A10-46C1-9CCE-9A56ACA676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854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803</xdr:row>
      <xdr:rowOff>24705</xdr:rowOff>
    </xdr:from>
    <xdr:to>
      <xdr:col>0</xdr:col>
      <xdr:colOff>1831975</xdr:colOff>
      <xdr:row>803</xdr:row>
      <xdr:rowOff>1804188</xdr:rowOff>
    </xdr:to>
    <xdr:pic>
      <xdr:nvPicPr>
        <xdr:cNvPr id="1577" name="Рисунок 1576">
          <a:extLst>
            <a:ext uri="{FF2B5EF4-FFF2-40B4-BE49-F238E27FC236}">
              <a16:creationId xmlns:a16="http://schemas.microsoft.com/office/drawing/2014/main" id="{A2D4CC9A-C87C-4384-A93B-0A64989813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0376155"/>
          <a:ext cx="1778000" cy="1779483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804</xdr:row>
      <xdr:rowOff>25400</xdr:rowOff>
    </xdr:from>
    <xdr:to>
      <xdr:col>0</xdr:col>
      <xdr:colOff>1831975</xdr:colOff>
      <xdr:row>804</xdr:row>
      <xdr:rowOff>1803400</xdr:rowOff>
    </xdr:to>
    <xdr:pic>
      <xdr:nvPicPr>
        <xdr:cNvPr id="1579" name="Рисунок 1578">
          <a:extLst>
            <a:ext uri="{FF2B5EF4-FFF2-40B4-BE49-F238E27FC236}">
              <a16:creationId xmlns:a16="http://schemas.microsoft.com/office/drawing/2014/main" id="{899C1912-7CD9-4C4E-B8FC-EC28167E4E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220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805</xdr:row>
      <xdr:rowOff>25400</xdr:rowOff>
    </xdr:from>
    <xdr:to>
      <xdr:col>0</xdr:col>
      <xdr:colOff>1831975</xdr:colOff>
      <xdr:row>805</xdr:row>
      <xdr:rowOff>1803400</xdr:rowOff>
    </xdr:to>
    <xdr:pic>
      <xdr:nvPicPr>
        <xdr:cNvPr id="1581" name="Рисунок 1580">
          <a:extLst>
            <a:ext uri="{FF2B5EF4-FFF2-40B4-BE49-F238E27FC236}">
              <a16:creationId xmlns:a16="http://schemas.microsoft.com/office/drawing/2014/main" id="{2D86E03C-43E8-4FAD-B2AB-55E245B52C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403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806</xdr:row>
      <xdr:rowOff>25400</xdr:rowOff>
    </xdr:from>
    <xdr:to>
      <xdr:col>0</xdr:col>
      <xdr:colOff>1831975</xdr:colOff>
      <xdr:row>806</xdr:row>
      <xdr:rowOff>1803400</xdr:rowOff>
    </xdr:to>
    <xdr:pic>
      <xdr:nvPicPr>
        <xdr:cNvPr id="1583" name="Рисунок 1582">
          <a:extLst>
            <a:ext uri="{FF2B5EF4-FFF2-40B4-BE49-F238E27FC236}">
              <a16:creationId xmlns:a16="http://schemas.microsoft.com/office/drawing/2014/main" id="{6D9DDDA0-367F-4AA2-BEDF-2CF94E474F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586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807</xdr:row>
      <xdr:rowOff>25400</xdr:rowOff>
    </xdr:from>
    <xdr:to>
      <xdr:col>0</xdr:col>
      <xdr:colOff>1831975</xdr:colOff>
      <xdr:row>807</xdr:row>
      <xdr:rowOff>1803400</xdr:rowOff>
    </xdr:to>
    <xdr:pic>
      <xdr:nvPicPr>
        <xdr:cNvPr id="1585" name="Рисунок 1584">
          <a:extLst>
            <a:ext uri="{FF2B5EF4-FFF2-40B4-BE49-F238E27FC236}">
              <a16:creationId xmlns:a16="http://schemas.microsoft.com/office/drawing/2014/main" id="{C8466406-D08E-418F-8DC9-352C934806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769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808</xdr:row>
      <xdr:rowOff>25400</xdr:rowOff>
    </xdr:from>
    <xdr:to>
      <xdr:col>0</xdr:col>
      <xdr:colOff>1831975</xdr:colOff>
      <xdr:row>808</xdr:row>
      <xdr:rowOff>1803400</xdr:rowOff>
    </xdr:to>
    <xdr:pic>
      <xdr:nvPicPr>
        <xdr:cNvPr id="1587" name="Рисунок 1586">
          <a:extLst>
            <a:ext uri="{FF2B5EF4-FFF2-40B4-BE49-F238E27FC236}">
              <a16:creationId xmlns:a16="http://schemas.microsoft.com/office/drawing/2014/main" id="{05E46A92-2C1D-412A-B232-E7CC2FD927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952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809</xdr:row>
      <xdr:rowOff>25400</xdr:rowOff>
    </xdr:from>
    <xdr:to>
      <xdr:col>0</xdr:col>
      <xdr:colOff>1831975</xdr:colOff>
      <xdr:row>809</xdr:row>
      <xdr:rowOff>1803400</xdr:rowOff>
    </xdr:to>
    <xdr:pic>
      <xdr:nvPicPr>
        <xdr:cNvPr id="1589" name="Рисунок 1588">
          <a:extLst>
            <a:ext uri="{FF2B5EF4-FFF2-40B4-BE49-F238E27FC236}">
              <a16:creationId xmlns:a16="http://schemas.microsoft.com/office/drawing/2014/main" id="{9D61582B-90F9-476E-BDE3-6744FB8016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134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810</xdr:row>
      <xdr:rowOff>25400</xdr:rowOff>
    </xdr:from>
    <xdr:to>
      <xdr:col>0</xdr:col>
      <xdr:colOff>1831975</xdr:colOff>
      <xdr:row>810</xdr:row>
      <xdr:rowOff>1803400</xdr:rowOff>
    </xdr:to>
    <xdr:pic>
      <xdr:nvPicPr>
        <xdr:cNvPr id="1591" name="Рисунок 1590">
          <a:extLst>
            <a:ext uri="{FF2B5EF4-FFF2-40B4-BE49-F238E27FC236}">
              <a16:creationId xmlns:a16="http://schemas.microsoft.com/office/drawing/2014/main" id="{0F03F656-72CB-444B-B16D-BEA9544BF2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317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811</xdr:row>
      <xdr:rowOff>25400</xdr:rowOff>
    </xdr:from>
    <xdr:to>
      <xdr:col>0</xdr:col>
      <xdr:colOff>1831975</xdr:colOff>
      <xdr:row>811</xdr:row>
      <xdr:rowOff>1803400</xdr:rowOff>
    </xdr:to>
    <xdr:pic>
      <xdr:nvPicPr>
        <xdr:cNvPr id="1593" name="Рисунок 1592">
          <a:extLst>
            <a:ext uri="{FF2B5EF4-FFF2-40B4-BE49-F238E27FC236}">
              <a16:creationId xmlns:a16="http://schemas.microsoft.com/office/drawing/2014/main" id="{A4771B2D-443C-4A66-BD7D-C6B760AC96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500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812</xdr:row>
      <xdr:rowOff>25400</xdr:rowOff>
    </xdr:from>
    <xdr:to>
      <xdr:col>0</xdr:col>
      <xdr:colOff>1831975</xdr:colOff>
      <xdr:row>812</xdr:row>
      <xdr:rowOff>1803400</xdr:rowOff>
    </xdr:to>
    <xdr:pic>
      <xdr:nvPicPr>
        <xdr:cNvPr id="1595" name="Рисунок 1594">
          <a:extLst>
            <a:ext uri="{FF2B5EF4-FFF2-40B4-BE49-F238E27FC236}">
              <a16:creationId xmlns:a16="http://schemas.microsoft.com/office/drawing/2014/main" id="{9F324BB1-9CEF-49DA-9B63-109C38A52F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683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813</xdr:row>
      <xdr:rowOff>25400</xdr:rowOff>
    </xdr:from>
    <xdr:to>
      <xdr:col>0</xdr:col>
      <xdr:colOff>1831975</xdr:colOff>
      <xdr:row>813</xdr:row>
      <xdr:rowOff>1803400</xdr:rowOff>
    </xdr:to>
    <xdr:pic>
      <xdr:nvPicPr>
        <xdr:cNvPr id="1597" name="Рисунок 1596">
          <a:extLst>
            <a:ext uri="{FF2B5EF4-FFF2-40B4-BE49-F238E27FC236}">
              <a16:creationId xmlns:a16="http://schemas.microsoft.com/office/drawing/2014/main" id="{77472092-6918-446A-90AA-F3B832E05A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866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814</xdr:row>
      <xdr:rowOff>25400</xdr:rowOff>
    </xdr:from>
    <xdr:to>
      <xdr:col>0</xdr:col>
      <xdr:colOff>1831975</xdr:colOff>
      <xdr:row>814</xdr:row>
      <xdr:rowOff>1803400</xdr:rowOff>
    </xdr:to>
    <xdr:pic>
      <xdr:nvPicPr>
        <xdr:cNvPr id="1599" name="Рисунок 1598">
          <a:extLst>
            <a:ext uri="{FF2B5EF4-FFF2-40B4-BE49-F238E27FC236}">
              <a16:creationId xmlns:a16="http://schemas.microsoft.com/office/drawing/2014/main" id="{B4AF6C3B-745D-4BCF-832F-BB5DDBFA30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049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815</xdr:row>
      <xdr:rowOff>25400</xdr:rowOff>
    </xdr:from>
    <xdr:to>
      <xdr:col>0</xdr:col>
      <xdr:colOff>1831975</xdr:colOff>
      <xdr:row>815</xdr:row>
      <xdr:rowOff>1803400</xdr:rowOff>
    </xdr:to>
    <xdr:pic>
      <xdr:nvPicPr>
        <xdr:cNvPr id="1601" name="Рисунок 1600">
          <a:extLst>
            <a:ext uri="{FF2B5EF4-FFF2-40B4-BE49-F238E27FC236}">
              <a16:creationId xmlns:a16="http://schemas.microsoft.com/office/drawing/2014/main" id="{02E6899D-6D29-4E13-9F26-5F98D93AC3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232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816</xdr:row>
      <xdr:rowOff>25400</xdr:rowOff>
    </xdr:from>
    <xdr:to>
      <xdr:col>0</xdr:col>
      <xdr:colOff>1831975</xdr:colOff>
      <xdr:row>816</xdr:row>
      <xdr:rowOff>1803400</xdr:rowOff>
    </xdr:to>
    <xdr:pic>
      <xdr:nvPicPr>
        <xdr:cNvPr id="1603" name="Рисунок 1602">
          <a:extLst>
            <a:ext uri="{FF2B5EF4-FFF2-40B4-BE49-F238E27FC236}">
              <a16:creationId xmlns:a16="http://schemas.microsoft.com/office/drawing/2014/main" id="{94F5410E-D5C3-474D-A6E5-238F5C0DA7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415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817</xdr:row>
      <xdr:rowOff>25400</xdr:rowOff>
    </xdr:from>
    <xdr:to>
      <xdr:col>0</xdr:col>
      <xdr:colOff>1831975</xdr:colOff>
      <xdr:row>817</xdr:row>
      <xdr:rowOff>1803400</xdr:rowOff>
    </xdr:to>
    <xdr:pic>
      <xdr:nvPicPr>
        <xdr:cNvPr id="1605" name="Рисунок 1604">
          <a:extLst>
            <a:ext uri="{FF2B5EF4-FFF2-40B4-BE49-F238E27FC236}">
              <a16:creationId xmlns:a16="http://schemas.microsoft.com/office/drawing/2014/main" id="{A905F956-3233-4362-BD78-AB35AE8495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598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818</xdr:row>
      <xdr:rowOff>25400</xdr:rowOff>
    </xdr:from>
    <xdr:to>
      <xdr:col>0</xdr:col>
      <xdr:colOff>1831975</xdr:colOff>
      <xdr:row>818</xdr:row>
      <xdr:rowOff>1803400</xdr:rowOff>
    </xdr:to>
    <xdr:pic>
      <xdr:nvPicPr>
        <xdr:cNvPr id="1607" name="Рисунок 1606">
          <a:extLst>
            <a:ext uri="{FF2B5EF4-FFF2-40B4-BE49-F238E27FC236}">
              <a16:creationId xmlns:a16="http://schemas.microsoft.com/office/drawing/2014/main" id="{5B95DBC0-D9E8-4DB8-9789-95886C2B34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780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819</xdr:row>
      <xdr:rowOff>25400</xdr:rowOff>
    </xdr:from>
    <xdr:to>
      <xdr:col>0</xdr:col>
      <xdr:colOff>1831975</xdr:colOff>
      <xdr:row>819</xdr:row>
      <xdr:rowOff>1803400</xdr:rowOff>
    </xdr:to>
    <xdr:pic>
      <xdr:nvPicPr>
        <xdr:cNvPr id="1609" name="Рисунок 1608">
          <a:extLst>
            <a:ext uri="{FF2B5EF4-FFF2-40B4-BE49-F238E27FC236}">
              <a16:creationId xmlns:a16="http://schemas.microsoft.com/office/drawing/2014/main" id="{111D8404-D78A-4F67-BF29-A07521622D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963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820</xdr:row>
      <xdr:rowOff>25400</xdr:rowOff>
    </xdr:from>
    <xdr:to>
      <xdr:col>0</xdr:col>
      <xdr:colOff>1831975</xdr:colOff>
      <xdr:row>820</xdr:row>
      <xdr:rowOff>1803400</xdr:rowOff>
    </xdr:to>
    <xdr:pic>
      <xdr:nvPicPr>
        <xdr:cNvPr id="1611" name="Рисунок 1610">
          <a:extLst>
            <a:ext uri="{FF2B5EF4-FFF2-40B4-BE49-F238E27FC236}">
              <a16:creationId xmlns:a16="http://schemas.microsoft.com/office/drawing/2014/main" id="{35E5EE96-9B0F-4267-AF0C-A9733C8184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146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821</xdr:row>
      <xdr:rowOff>25400</xdr:rowOff>
    </xdr:from>
    <xdr:to>
      <xdr:col>0</xdr:col>
      <xdr:colOff>1831975</xdr:colOff>
      <xdr:row>821</xdr:row>
      <xdr:rowOff>1803400</xdr:rowOff>
    </xdr:to>
    <xdr:pic>
      <xdr:nvPicPr>
        <xdr:cNvPr id="1613" name="Рисунок 1612">
          <a:extLst>
            <a:ext uri="{FF2B5EF4-FFF2-40B4-BE49-F238E27FC236}">
              <a16:creationId xmlns:a16="http://schemas.microsoft.com/office/drawing/2014/main" id="{FFD28C38-25C7-4CBA-8635-EB57CEE76F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329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822</xdr:row>
      <xdr:rowOff>25400</xdr:rowOff>
    </xdr:from>
    <xdr:to>
      <xdr:col>0</xdr:col>
      <xdr:colOff>1831975</xdr:colOff>
      <xdr:row>822</xdr:row>
      <xdr:rowOff>1803400</xdr:rowOff>
    </xdr:to>
    <xdr:pic>
      <xdr:nvPicPr>
        <xdr:cNvPr id="1615" name="Рисунок 1614">
          <a:extLst>
            <a:ext uri="{FF2B5EF4-FFF2-40B4-BE49-F238E27FC236}">
              <a16:creationId xmlns:a16="http://schemas.microsoft.com/office/drawing/2014/main" id="{7DFB3935-D6EE-4F70-B7BC-40A6DA05C2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512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823</xdr:row>
      <xdr:rowOff>25400</xdr:rowOff>
    </xdr:from>
    <xdr:to>
      <xdr:col>0</xdr:col>
      <xdr:colOff>1831975</xdr:colOff>
      <xdr:row>823</xdr:row>
      <xdr:rowOff>1803400</xdr:rowOff>
    </xdr:to>
    <xdr:pic>
      <xdr:nvPicPr>
        <xdr:cNvPr id="1617" name="Рисунок 1616">
          <a:extLst>
            <a:ext uri="{FF2B5EF4-FFF2-40B4-BE49-F238E27FC236}">
              <a16:creationId xmlns:a16="http://schemas.microsoft.com/office/drawing/2014/main" id="{9F398D92-018E-40A9-95CF-4A53371454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695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824</xdr:row>
      <xdr:rowOff>25400</xdr:rowOff>
    </xdr:from>
    <xdr:to>
      <xdr:col>0</xdr:col>
      <xdr:colOff>1831975</xdr:colOff>
      <xdr:row>824</xdr:row>
      <xdr:rowOff>1803400</xdr:rowOff>
    </xdr:to>
    <xdr:pic>
      <xdr:nvPicPr>
        <xdr:cNvPr id="1619" name="Рисунок 1618">
          <a:extLst>
            <a:ext uri="{FF2B5EF4-FFF2-40B4-BE49-F238E27FC236}">
              <a16:creationId xmlns:a16="http://schemas.microsoft.com/office/drawing/2014/main" id="{E42CA4E6-496E-41E1-ABBD-BD59B6BA04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878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825</xdr:row>
      <xdr:rowOff>25400</xdr:rowOff>
    </xdr:from>
    <xdr:to>
      <xdr:col>0</xdr:col>
      <xdr:colOff>1831975</xdr:colOff>
      <xdr:row>825</xdr:row>
      <xdr:rowOff>1803400</xdr:rowOff>
    </xdr:to>
    <xdr:pic>
      <xdr:nvPicPr>
        <xdr:cNvPr id="1621" name="Рисунок 1620">
          <a:extLst>
            <a:ext uri="{FF2B5EF4-FFF2-40B4-BE49-F238E27FC236}">
              <a16:creationId xmlns:a16="http://schemas.microsoft.com/office/drawing/2014/main" id="{04E509B3-0633-48D1-8388-D0EC963E2C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8061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</xdr:row>
      <xdr:rowOff>25400</xdr:rowOff>
    </xdr:from>
    <xdr:to>
      <xdr:col>0</xdr:col>
      <xdr:colOff>1831975</xdr:colOff>
      <xdr:row>64</xdr:row>
      <xdr:rowOff>1803400</xdr:rowOff>
    </xdr:to>
    <xdr:pic>
      <xdr:nvPicPr>
        <xdr:cNvPr id="1625" name="Рисунок 1624">
          <a:extLst>
            <a:ext uri="{FF2B5EF4-FFF2-40B4-BE49-F238E27FC236}">
              <a16:creationId xmlns:a16="http://schemas.microsoft.com/office/drawing/2014/main" id="{8AD17453-BBE1-45B0-A17A-16F60D1AD0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04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</xdr:row>
      <xdr:rowOff>25400</xdr:rowOff>
    </xdr:from>
    <xdr:to>
      <xdr:col>0</xdr:col>
      <xdr:colOff>1831975</xdr:colOff>
      <xdr:row>65</xdr:row>
      <xdr:rowOff>1803400</xdr:rowOff>
    </xdr:to>
    <xdr:pic>
      <xdr:nvPicPr>
        <xdr:cNvPr id="1629" name="Рисунок 1628">
          <a:extLst>
            <a:ext uri="{FF2B5EF4-FFF2-40B4-BE49-F238E27FC236}">
              <a16:creationId xmlns:a16="http://schemas.microsoft.com/office/drawing/2014/main" id="{C0C90BF5-EA74-4A8C-90AE-8ECD2587A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87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</xdr:row>
      <xdr:rowOff>25400</xdr:rowOff>
    </xdr:from>
    <xdr:to>
      <xdr:col>0</xdr:col>
      <xdr:colOff>1831975</xdr:colOff>
      <xdr:row>66</xdr:row>
      <xdr:rowOff>1803400</xdr:rowOff>
    </xdr:to>
    <xdr:pic>
      <xdr:nvPicPr>
        <xdr:cNvPr id="1631" name="Рисунок 1630">
          <a:extLst>
            <a:ext uri="{FF2B5EF4-FFF2-40B4-BE49-F238E27FC236}">
              <a16:creationId xmlns:a16="http://schemas.microsoft.com/office/drawing/2014/main" id="{0F128AF5-6B03-40D1-A489-F51EA94F33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70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87</xdr:row>
      <xdr:rowOff>25400</xdr:rowOff>
    </xdr:from>
    <xdr:to>
      <xdr:col>0</xdr:col>
      <xdr:colOff>1831975</xdr:colOff>
      <xdr:row>87</xdr:row>
      <xdr:rowOff>1803400</xdr:rowOff>
    </xdr:to>
    <xdr:pic>
      <xdr:nvPicPr>
        <xdr:cNvPr id="1633" name="Рисунок 1632">
          <a:extLst>
            <a:ext uri="{FF2B5EF4-FFF2-40B4-BE49-F238E27FC236}">
              <a16:creationId xmlns:a16="http://schemas.microsoft.com/office/drawing/2014/main" id="{8E01707F-BFC2-436B-BD03-2BE91BFB54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711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88</xdr:row>
      <xdr:rowOff>25400</xdr:rowOff>
    </xdr:from>
    <xdr:to>
      <xdr:col>0</xdr:col>
      <xdr:colOff>1831975</xdr:colOff>
      <xdr:row>88</xdr:row>
      <xdr:rowOff>1803400</xdr:rowOff>
    </xdr:to>
    <xdr:pic>
      <xdr:nvPicPr>
        <xdr:cNvPr id="1639" name="Рисунок 1638">
          <a:extLst>
            <a:ext uri="{FF2B5EF4-FFF2-40B4-BE49-F238E27FC236}">
              <a16:creationId xmlns:a16="http://schemas.microsoft.com/office/drawing/2014/main" id="{85EE55D9-B549-4C55-BBB3-DB9FD8392C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894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89</xdr:row>
      <xdr:rowOff>25400</xdr:rowOff>
    </xdr:from>
    <xdr:to>
      <xdr:col>0</xdr:col>
      <xdr:colOff>1831975</xdr:colOff>
      <xdr:row>89</xdr:row>
      <xdr:rowOff>1803400</xdr:rowOff>
    </xdr:to>
    <xdr:pic>
      <xdr:nvPicPr>
        <xdr:cNvPr id="1645" name="Рисунок 1644">
          <a:extLst>
            <a:ext uri="{FF2B5EF4-FFF2-40B4-BE49-F238E27FC236}">
              <a16:creationId xmlns:a16="http://schemas.microsoft.com/office/drawing/2014/main" id="{FB32FF50-5593-47FD-AD0D-B5B56BDEE3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076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93</xdr:row>
      <xdr:rowOff>25400</xdr:rowOff>
    </xdr:from>
    <xdr:to>
      <xdr:col>0</xdr:col>
      <xdr:colOff>1831975</xdr:colOff>
      <xdr:row>93</xdr:row>
      <xdr:rowOff>1803400</xdr:rowOff>
    </xdr:to>
    <xdr:pic>
      <xdr:nvPicPr>
        <xdr:cNvPr id="1647" name="Рисунок 1646">
          <a:extLst>
            <a:ext uri="{FF2B5EF4-FFF2-40B4-BE49-F238E27FC236}">
              <a16:creationId xmlns:a16="http://schemas.microsoft.com/office/drawing/2014/main" id="{C416E8E2-C60E-4B3B-B980-971F893C0D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808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96</xdr:row>
      <xdr:rowOff>25400</xdr:rowOff>
    </xdr:from>
    <xdr:to>
      <xdr:col>0</xdr:col>
      <xdr:colOff>1831975</xdr:colOff>
      <xdr:row>96</xdr:row>
      <xdr:rowOff>1803400</xdr:rowOff>
    </xdr:to>
    <xdr:pic>
      <xdr:nvPicPr>
        <xdr:cNvPr id="1649" name="Рисунок 1648">
          <a:extLst>
            <a:ext uri="{FF2B5EF4-FFF2-40B4-BE49-F238E27FC236}">
              <a16:creationId xmlns:a16="http://schemas.microsoft.com/office/drawing/2014/main" id="{9BEC40C1-25BE-47E4-B2CE-4E9247C64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357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99</xdr:row>
      <xdr:rowOff>25400</xdr:rowOff>
    </xdr:from>
    <xdr:to>
      <xdr:col>0</xdr:col>
      <xdr:colOff>1831975</xdr:colOff>
      <xdr:row>99</xdr:row>
      <xdr:rowOff>1803400</xdr:rowOff>
    </xdr:to>
    <xdr:pic>
      <xdr:nvPicPr>
        <xdr:cNvPr id="1651" name="Рисунок 1650">
          <a:extLst>
            <a:ext uri="{FF2B5EF4-FFF2-40B4-BE49-F238E27FC236}">
              <a16:creationId xmlns:a16="http://schemas.microsoft.com/office/drawing/2014/main" id="{3A30971C-C639-4355-A8DF-4C3A329FD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905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102</xdr:row>
      <xdr:rowOff>25400</xdr:rowOff>
    </xdr:from>
    <xdr:to>
      <xdr:col>0</xdr:col>
      <xdr:colOff>1831975</xdr:colOff>
      <xdr:row>102</xdr:row>
      <xdr:rowOff>1803400</xdr:rowOff>
    </xdr:to>
    <xdr:pic>
      <xdr:nvPicPr>
        <xdr:cNvPr id="1653" name="Рисунок 1652">
          <a:extLst>
            <a:ext uri="{FF2B5EF4-FFF2-40B4-BE49-F238E27FC236}">
              <a16:creationId xmlns:a16="http://schemas.microsoft.com/office/drawing/2014/main" id="{300FC55A-96BF-4156-81A4-EB1673FEF3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454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106</xdr:row>
      <xdr:rowOff>25400</xdr:rowOff>
    </xdr:from>
    <xdr:to>
      <xdr:col>0</xdr:col>
      <xdr:colOff>1831975</xdr:colOff>
      <xdr:row>106</xdr:row>
      <xdr:rowOff>1803400</xdr:rowOff>
    </xdr:to>
    <xdr:pic>
      <xdr:nvPicPr>
        <xdr:cNvPr id="1655" name="Рисунок 1654">
          <a:extLst>
            <a:ext uri="{FF2B5EF4-FFF2-40B4-BE49-F238E27FC236}">
              <a16:creationId xmlns:a16="http://schemas.microsoft.com/office/drawing/2014/main" id="{3AB63EF2-ADD6-4FB7-8602-18CA6BCC73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185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154</xdr:row>
      <xdr:rowOff>25400</xdr:rowOff>
    </xdr:from>
    <xdr:to>
      <xdr:col>0</xdr:col>
      <xdr:colOff>1831975</xdr:colOff>
      <xdr:row>154</xdr:row>
      <xdr:rowOff>1803400</xdr:rowOff>
    </xdr:to>
    <xdr:pic>
      <xdr:nvPicPr>
        <xdr:cNvPr id="1657" name="Рисунок 1656">
          <a:extLst>
            <a:ext uri="{FF2B5EF4-FFF2-40B4-BE49-F238E27FC236}">
              <a16:creationId xmlns:a16="http://schemas.microsoft.com/office/drawing/2014/main" id="{3D88DD3E-95A1-4D52-B1D0-94E7EDBC7A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964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156</xdr:row>
      <xdr:rowOff>25400</xdr:rowOff>
    </xdr:from>
    <xdr:to>
      <xdr:col>0</xdr:col>
      <xdr:colOff>1831975</xdr:colOff>
      <xdr:row>156</xdr:row>
      <xdr:rowOff>1803400</xdr:rowOff>
    </xdr:to>
    <xdr:pic>
      <xdr:nvPicPr>
        <xdr:cNvPr id="1659" name="Рисунок 1658">
          <a:extLst>
            <a:ext uri="{FF2B5EF4-FFF2-40B4-BE49-F238E27FC236}">
              <a16:creationId xmlns:a16="http://schemas.microsoft.com/office/drawing/2014/main" id="{CADDA94D-9BCC-443C-90F4-EABFE437AA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329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157</xdr:row>
      <xdr:rowOff>25400</xdr:rowOff>
    </xdr:from>
    <xdr:to>
      <xdr:col>0</xdr:col>
      <xdr:colOff>1831975</xdr:colOff>
      <xdr:row>157</xdr:row>
      <xdr:rowOff>1803400</xdr:rowOff>
    </xdr:to>
    <xdr:pic>
      <xdr:nvPicPr>
        <xdr:cNvPr id="1661" name="Рисунок 1660">
          <a:extLst>
            <a:ext uri="{FF2B5EF4-FFF2-40B4-BE49-F238E27FC236}">
              <a16:creationId xmlns:a16="http://schemas.microsoft.com/office/drawing/2014/main" id="{356F8753-F8D7-42E0-AC8A-36EB8CD4D1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512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158</xdr:row>
      <xdr:rowOff>25400</xdr:rowOff>
    </xdr:from>
    <xdr:to>
      <xdr:col>0</xdr:col>
      <xdr:colOff>1831975</xdr:colOff>
      <xdr:row>158</xdr:row>
      <xdr:rowOff>1803400</xdr:rowOff>
    </xdr:to>
    <xdr:pic>
      <xdr:nvPicPr>
        <xdr:cNvPr id="1663" name="Рисунок 1662">
          <a:extLst>
            <a:ext uri="{FF2B5EF4-FFF2-40B4-BE49-F238E27FC236}">
              <a16:creationId xmlns:a16="http://schemas.microsoft.com/office/drawing/2014/main" id="{2CB44900-E217-4C8E-ABA3-BD86C9CE0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695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168</xdr:row>
      <xdr:rowOff>25400</xdr:rowOff>
    </xdr:from>
    <xdr:to>
      <xdr:col>0</xdr:col>
      <xdr:colOff>1831975</xdr:colOff>
      <xdr:row>168</xdr:row>
      <xdr:rowOff>1803400</xdr:rowOff>
    </xdr:to>
    <xdr:pic>
      <xdr:nvPicPr>
        <xdr:cNvPr id="1665" name="Рисунок 1664">
          <a:extLst>
            <a:ext uri="{FF2B5EF4-FFF2-40B4-BE49-F238E27FC236}">
              <a16:creationId xmlns:a16="http://schemas.microsoft.com/office/drawing/2014/main" id="{E654E75A-D220-4C76-8B33-5E90A3BE3B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524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170</xdr:row>
      <xdr:rowOff>25400</xdr:rowOff>
    </xdr:from>
    <xdr:to>
      <xdr:col>0</xdr:col>
      <xdr:colOff>1831975</xdr:colOff>
      <xdr:row>170</xdr:row>
      <xdr:rowOff>1803400</xdr:rowOff>
    </xdr:to>
    <xdr:pic>
      <xdr:nvPicPr>
        <xdr:cNvPr id="1667" name="Рисунок 1666">
          <a:extLst>
            <a:ext uri="{FF2B5EF4-FFF2-40B4-BE49-F238E27FC236}">
              <a16:creationId xmlns:a16="http://schemas.microsoft.com/office/drawing/2014/main" id="{80F00328-4D7A-412A-89C1-9517DCC259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890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174</xdr:row>
      <xdr:rowOff>23837</xdr:rowOff>
    </xdr:from>
    <xdr:to>
      <xdr:col>0</xdr:col>
      <xdr:colOff>1831975</xdr:colOff>
      <xdr:row>174</xdr:row>
      <xdr:rowOff>1804973</xdr:rowOff>
    </xdr:to>
    <xdr:pic>
      <xdr:nvPicPr>
        <xdr:cNvPr id="1669" name="Рисунок 1668">
          <a:extLst>
            <a:ext uri="{FF2B5EF4-FFF2-40B4-BE49-F238E27FC236}">
              <a16:creationId xmlns:a16="http://schemas.microsoft.com/office/drawing/2014/main" id="{504E0A09-C9F6-477E-8734-B9A6E8EC48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6215737"/>
          <a:ext cx="1778000" cy="178113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175</xdr:row>
      <xdr:rowOff>25400</xdr:rowOff>
    </xdr:from>
    <xdr:to>
      <xdr:col>0</xdr:col>
      <xdr:colOff>1831975</xdr:colOff>
      <xdr:row>175</xdr:row>
      <xdr:rowOff>1803400</xdr:rowOff>
    </xdr:to>
    <xdr:pic>
      <xdr:nvPicPr>
        <xdr:cNvPr id="1671" name="Рисунок 1670">
          <a:extLst>
            <a:ext uri="{FF2B5EF4-FFF2-40B4-BE49-F238E27FC236}">
              <a16:creationId xmlns:a16="http://schemas.microsoft.com/office/drawing/2014/main" id="{5064EB39-1DFE-4882-AF4C-1B6EC3AECC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804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178</xdr:row>
      <xdr:rowOff>25400</xdr:rowOff>
    </xdr:from>
    <xdr:to>
      <xdr:col>0</xdr:col>
      <xdr:colOff>1831975</xdr:colOff>
      <xdr:row>178</xdr:row>
      <xdr:rowOff>1803400</xdr:rowOff>
    </xdr:to>
    <xdr:pic>
      <xdr:nvPicPr>
        <xdr:cNvPr id="1673" name="Рисунок 1672">
          <a:extLst>
            <a:ext uri="{FF2B5EF4-FFF2-40B4-BE49-F238E27FC236}">
              <a16:creationId xmlns:a16="http://schemas.microsoft.com/office/drawing/2014/main" id="{AE8A6212-32AE-4C50-A78C-DF5BBB243E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353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180</xdr:row>
      <xdr:rowOff>25400</xdr:rowOff>
    </xdr:from>
    <xdr:to>
      <xdr:col>0</xdr:col>
      <xdr:colOff>1831975</xdr:colOff>
      <xdr:row>180</xdr:row>
      <xdr:rowOff>1803400</xdr:rowOff>
    </xdr:to>
    <xdr:pic>
      <xdr:nvPicPr>
        <xdr:cNvPr id="1675" name="Рисунок 1674">
          <a:extLst>
            <a:ext uri="{FF2B5EF4-FFF2-40B4-BE49-F238E27FC236}">
              <a16:creationId xmlns:a16="http://schemas.microsoft.com/office/drawing/2014/main" id="{BEA58CAF-EBC7-4E02-84A4-2164461E17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719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179</xdr:row>
      <xdr:rowOff>25400</xdr:rowOff>
    </xdr:from>
    <xdr:to>
      <xdr:col>0</xdr:col>
      <xdr:colOff>1831975</xdr:colOff>
      <xdr:row>179</xdr:row>
      <xdr:rowOff>1803400</xdr:rowOff>
    </xdr:to>
    <xdr:pic>
      <xdr:nvPicPr>
        <xdr:cNvPr id="1677" name="Рисунок 1676">
          <a:extLst>
            <a:ext uri="{FF2B5EF4-FFF2-40B4-BE49-F238E27FC236}">
              <a16:creationId xmlns:a16="http://schemas.microsoft.com/office/drawing/2014/main" id="{1283BE70-62E1-4549-AA68-1E6FDA55A7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536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194</xdr:row>
      <xdr:rowOff>25003</xdr:rowOff>
    </xdr:from>
    <xdr:to>
      <xdr:col>0</xdr:col>
      <xdr:colOff>1831975</xdr:colOff>
      <xdr:row>194</xdr:row>
      <xdr:rowOff>1803809</xdr:rowOff>
    </xdr:to>
    <xdr:pic>
      <xdr:nvPicPr>
        <xdr:cNvPr id="1681" name="Рисунок 1680">
          <a:extLst>
            <a:ext uri="{FF2B5EF4-FFF2-40B4-BE49-F238E27FC236}">
              <a16:creationId xmlns:a16="http://schemas.microsoft.com/office/drawing/2014/main" id="{CBF9B5C8-352E-4DEE-8B72-9D69B15D75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2792903"/>
          <a:ext cx="1778000" cy="177880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195</xdr:row>
      <xdr:rowOff>25400</xdr:rowOff>
    </xdr:from>
    <xdr:to>
      <xdr:col>0</xdr:col>
      <xdr:colOff>1831975</xdr:colOff>
      <xdr:row>195</xdr:row>
      <xdr:rowOff>1803400</xdr:rowOff>
    </xdr:to>
    <xdr:pic>
      <xdr:nvPicPr>
        <xdr:cNvPr id="1683" name="Рисунок 1682">
          <a:extLst>
            <a:ext uri="{FF2B5EF4-FFF2-40B4-BE49-F238E27FC236}">
              <a16:creationId xmlns:a16="http://schemas.microsoft.com/office/drawing/2014/main" id="{EBDEBC64-2092-4842-B9D8-425F263233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462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200</xdr:row>
      <xdr:rowOff>25400</xdr:rowOff>
    </xdr:from>
    <xdr:to>
      <xdr:col>0</xdr:col>
      <xdr:colOff>1831975</xdr:colOff>
      <xdr:row>200</xdr:row>
      <xdr:rowOff>1803400</xdr:rowOff>
    </xdr:to>
    <xdr:pic>
      <xdr:nvPicPr>
        <xdr:cNvPr id="1685" name="Рисунок 1684">
          <a:extLst>
            <a:ext uri="{FF2B5EF4-FFF2-40B4-BE49-F238E27FC236}">
              <a16:creationId xmlns:a16="http://schemas.microsoft.com/office/drawing/2014/main" id="{EC5FCD7C-7027-4B9C-B11A-722EF4A3E9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376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202</xdr:row>
      <xdr:rowOff>25400</xdr:rowOff>
    </xdr:from>
    <xdr:to>
      <xdr:col>0</xdr:col>
      <xdr:colOff>1831975</xdr:colOff>
      <xdr:row>202</xdr:row>
      <xdr:rowOff>1803400</xdr:rowOff>
    </xdr:to>
    <xdr:pic>
      <xdr:nvPicPr>
        <xdr:cNvPr id="1687" name="Рисунок 1686">
          <a:extLst>
            <a:ext uri="{FF2B5EF4-FFF2-40B4-BE49-F238E27FC236}">
              <a16:creationId xmlns:a16="http://schemas.microsoft.com/office/drawing/2014/main" id="{D4282650-CE89-4815-A24C-C264A60F69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742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205</xdr:row>
      <xdr:rowOff>25400</xdr:rowOff>
    </xdr:from>
    <xdr:to>
      <xdr:col>0</xdr:col>
      <xdr:colOff>1831975</xdr:colOff>
      <xdr:row>205</xdr:row>
      <xdr:rowOff>1803400</xdr:rowOff>
    </xdr:to>
    <xdr:pic>
      <xdr:nvPicPr>
        <xdr:cNvPr id="1689" name="Рисунок 1688">
          <a:extLst>
            <a:ext uri="{FF2B5EF4-FFF2-40B4-BE49-F238E27FC236}">
              <a16:creationId xmlns:a16="http://schemas.microsoft.com/office/drawing/2014/main" id="{0AC24445-D021-44EE-86E1-BF45BB77DE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291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209</xdr:row>
      <xdr:rowOff>25400</xdr:rowOff>
    </xdr:from>
    <xdr:to>
      <xdr:col>0</xdr:col>
      <xdr:colOff>1831975</xdr:colOff>
      <xdr:row>209</xdr:row>
      <xdr:rowOff>1803400</xdr:rowOff>
    </xdr:to>
    <xdr:pic>
      <xdr:nvPicPr>
        <xdr:cNvPr id="1693" name="Рисунок 1692">
          <a:extLst>
            <a:ext uri="{FF2B5EF4-FFF2-40B4-BE49-F238E27FC236}">
              <a16:creationId xmlns:a16="http://schemas.microsoft.com/office/drawing/2014/main" id="{1AC8BDF1-3637-4E4F-9115-660F668F46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022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212</xdr:row>
      <xdr:rowOff>25400</xdr:rowOff>
    </xdr:from>
    <xdr:to>
      <xdr:col>0</xdr:col>
      <xdr:colOff>1831975</xdr:colOff>
      <xdr:row>212</xdr:row>
      <xdr:rowOff>1803400</xdr:rowOff>
    </xdr:to>
    <xdr:pic>
      <xdr:nvPicPr>
        <xdr:cNvPr id="1695" name="Рисунок 1694">
          <a:extLst>
            <a:ext uri="{FF2B5EF4-FFF2-40B4-BE49-F238E27FC236}">
              <a16:creationId xmlns:a16="http://schemas.microsoft.com/office/drawing/2014/main" id="{8FF92A50-07C3-4517-BBC6-BA93A460F0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571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219</xdr:row>
      <xdr:rowOff>24929</xdr:rowOff>
    </xdr:from>
    <xdr:to>
      <xdr:col>0</xdr:col>
      <xdr:colOff>1831975</xdr:colOff>
      <xdr:row>219</xdr:row>
      <xdr:rowOff>1803873</xdr:rowOff>
    </xdr:to>
    <xdr:pic>
      <xdr:nvPicPr>
        <xdr:cNvPr id="1697" name="Рисунок 1696">
          <a:extLst>
            <a:ext uri="{FF2B5EF4-FFF2-40B4-BE49-F238E27FC236}">
              <a16:creationId xmlns:a16="http://schemas.microsoft.com/office/drawing/2014/main" id="{A0EFE4B8-B206-467A-B823-017B9B707F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8512829"/>
          <a:ext cx="1778000" cy="1778944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221</xdr:row>
      <xdr:rowOff>24978</xdr:rowOff>
    </xdr:from>
    <xdr:to>
      <xdr:col>0</xdr:col>
      <xdr:colOff>1831975</xdr:colOff>
      <xdr:row>221</xdr:row>
      <xdr:rowOff>1803835</xdr:rowOff>
    </xdr:to>
    <xdr:pic>
      <xdr:nvPicPr>
        <xdr:cNvPr id="1699" name="Рисунок 1698">
          <a:extLst>
            <a:ext uri="{FF2B5EF4-FFF2-40B4-BE49-F238E27FC236}">
              <a16:creationId xmlns:a16="http://schemas.microsoft.com/office/drawing/2014/main" id="{97212567-8E52-487B-AA26-AB5D337671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2170478"/>
          <a:ext cx="1778000" cy="1778857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237</xdr:row>
      <xdr:rowOff>25995</xdr:rowOff>
    </xdr:from>
    <xdr:to>
      <xdr:col>0</xdr:col>
      <xdr:colOff>1831975</xdr:colOff>
      <xdr:row>237</xdr:row>
      <xdr:rowOff>1802770</xdr:rowOff>
    </xdr:to>
    <xdr:pic>
      <xdr:nvPicPr>
        <xdr:cNvPr id="1701" name="Рисунок 1700">
          <a:extLst>
            <a:ext uri="{FF2B5EF4-FFF2-40B4-BE49-F238E27FC236}">
              <a16:creationId xmlns:a16="http://schemas.microsoft.com/office/drawing/2014/main" id="{AA9F1C02-47A8-414C-A133-562EF62CEA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1432295"/>
          <a:ext cx="1778000" cy="177677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286</xdr:row>
      <xdr:rowOff>25400</xdr:rowOff>
    </xdr:from>
    <xdr:to>
      <xdr:col>0</xdr:col>
      <xdr:colOff>1831975</xdr:colOff>
      <xdr:row>286</xdr:row>
      <xdr:rowOff>1803400</xdr:rowOff>
    </xdr:to>
    <xdr:pic>
      <xdr:nvPicPr>
        <xdr:cNvPr id="1703" name="Рисунок 1702">
          <a:extLst>
            <a:ext uri="{FF2B5EF4-FFF2-40B4-BE49-F238E27FC236}">
              <a16:creationId xmlns:a16="http://schemas.microsoft.com/office/drawing/2014/main" id="{237D7D79-222F-4F57-B959-EBA70DB55E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089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287</xdr:row>
      <xdr:rowOff>24904</xdr:rowOff>
    </xdr:from>
    <xdr:to>
      <xdr:col>0</xdr:col>
      <xdr:colOff>1831975</xdr:colOff>
      <xdr:row>287</xdr:row>
      <xdr:rowOff>1803929</xdr:rowOff>
    </xdr:to>
    <xdr:pic>
      <xdr:nvPicPr>
        <xdr:cNvPr id="1705" name="Рисунок 1704">
          <a:extLst>
            <a:ext uri="{FF2B5EF4-FFF2-40B4-BE49-F238E27FC236}">
              <a16:creationId xmlns:a16="http://schemas.microsoft.com/office/drawing/2014/main" id="{002B9B19-DCDD-4123-8243-C75F65D6D9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2718804"/>
          <a:ext cx="1778000" cy="177902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284</xdr:row>
      <xdr:rowOff>25400</xdr:rowOff>
    </xdr:from>
    <xdr:to>
      <xdr:col>0</xdr:col>
      <xdr:colOff>1831975</xdr:colOff>
      <xdr:row>284</xdr:row>
      <xdr:rowOff>1803400</xdr:rowOff>
    </xdr:to>
    <xdr:pic>
      <xdr:nvPicPr>
        <xdr:cNvPr id="1707" name="Рисунок 1706">
          <a:extLst>
            <a:ext uri="{FF2B5EF4-FFF2-40B4-BE49-F238E27FC236}">
              <a16:creationId xmlns:a16="http://schemas.microsoft.com/office/drawing/2014/main" id="{FEE1CFE8-4645-4A9B-8C39-2BB25C9333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738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392</xdr:row>
      <xdr:rowOff>25400</xdr:rowOff>
    </xdr:from>
    <xdr:to>
      <xdr:col>0</xdr:col>
      <xdr:colOff>1831975</xdr:colOff>
      <xdr:row>392</xdr:row>
      <xdr:rowOff>1803400</xdr:rowOff>
    </xdr:to>
    <xdr:pic>
      <xdr:nvPicPr>
        <xdr:cNvPr id="1709" name="Рисунок 1708">
          <a:extLst>
            <a:ext uri="{FF2B5EF4-FFF2-40B4-BE49-F238E27FC236}">
              <a16:creationId xmlns:a16="http://schemas.microsoft.com/office/drawing/2014/main" id="{7ECDC58E-0C3B-4FBD-9E17-E66F731C94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163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393</xdr:row>
      <xdr:rowOff>25400</xdr:rowOff>
    </xdr:from>
    <xdr:to>
      <xdr:col>0</xdr:col>
      <xdr:colOff>1831975</xdr:colOff>
      <xdr:row>393</xdr:row>
      <xdr:rowOff>1803400</xdr:rowOff>
    </xdr:to>
    <xdr:pic>
      <xdr:nvPicPr>
        <xdr:cNvPr id="1713" name="Рисунок 1712">
          <a:extLst>
            <a:ext uri="{FF2B5EF4-FFF2-40B4-BE49-F238E27FC236}">
              <a16:creationId xmlns:a16="http://schemas.microsoft.com/office/drawing/2014/main" id="{FDDCEFD7-F0D5-4214-804A-823D239A1D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346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394</xdr:row>
      <xdr:rowOff>22175</xdr:rowOff>
    </xdr:from>
    <xdr:to>
      <xdr:col>0</xdr:col>
      <xdr:colOff>1831975</xdr:colOff>
      <xdr:row>394</xdr:row>
      <xdr:rowOff>1473288</xdr:rowOff>
    </xdr:to>
    <xdr:pic>
      <xdr:nvPicPr>
        <xdr:cNvPr id="1715" name="Рисунок 1714">
          <a:extLst>
            <a:ext uri="{FF2B5EF4-FFF2-40B4-BE49-F238E27FC236}">
              <a16:creationId xmlns:a16="http://schemas.microsoft.com/office/drawing/2014/main" id="{ADD60239-52FC-4F59-B69D-D8B5704D4A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5291275"/>
          <a:ext cx="1778000" cy="1451113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399</xdr:row>
      <xdr:rowOff>25400</xdr:rowOff>
    </xdr:from>
    <xdr:to>
      <xdr:col>0</xdr:col>
      <xdr:colOff>1831975</xdr:colOff>
      <xdr:row>399</xdr:row>
      <xdr:rowOff>1803400</xdr:rowOff>
    </xdr:to>
    <xdr:pic>
      <xdr:nvPicPr>
        <xdr:cNvPr id="1717" name="Рисунок 1716">
          <a:extLst>
            <a:ext uri="{FF2B5EF4-FFF2-40B4-BE49-F238E27FC236}">
              <a16:creationId xmlns:a16="http://schemas.microsoft.com/office/drawing/2014/main" id="{309956E0-0F9C-4D14-BC22-02FB6F9C58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3009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403</xdr:row>
      <xdr:rowOff>25400</xdr:rowOff>
    </xdr:from>
    <xdr:to>
      <xdr:col>0</xdr:col>
      <xdr:colOff>1831975</xdr:colOff>
      <xdr:row>403</xdr:row>
      <xdr:rowOff>1803400</xdr:rowOff>
    </xdr:to>
    <xdr:pic>
      <xdr:nvPicPr>
        <xdr:cNvPr id="1719" name="Рисунок 1718">
          <a:extLst>
            <a:ext uri="{FF2B5EF4-FFF2-40B4-BE49-F238E27FC236}">
              <a16:creationId xmlns:a16="http://schemas.microsoft.com/office/drawing/2014/main" id="{29F335FB-4195-457E-9E7D-3B322018A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704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404</xdr:row>
      <xdr:rowOff>25400</xdr:rowOff>
    </xdr:from>
    <xdr:to>
      <xdr:col>0</xdr:col>
      <xdr:colOff>1831975</xdr:colOff>
      <xdr:row>404</xdr:row>
      <xdr:rowOff>1803400</xdr:rowOff>
    </xdr:to>
    <xdr:pic>
      <xdr:nvPicPr>
        <xdr:cNvPr id="1721" name="Рисунок 1720">
          <a:extLst>
            <a:ext uri="{FF2B5EF4-FFF2-40B4-BE49-F238E27FC236}">
              <a16:creationId xmlns:a16="http://schemas.microsoft.com/office/drawing/2014/main" id="{1753CD8C-C9EE-47EE-A2B7-916A5BCC3E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887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405</xdr:row>
      <xdr:rowOff>25400</xdr:rowOff>
    </xdr:from>
    <xdr:to>
      <xdr:col>0</xdr:col>
      <xdr:colOff>1831975</xdr:colOff>
      <xdr:row>405</xdr:row>
      <xdr:rowOff>1803400</xdr:rowOff>
    </xdr:to>
    <xdr:pic>
      <xdr:nvPicPr>
        <xdr:cNvPr id="1723" name="Рисунок 1722">
          <a:extLst>
            <a:ext uri="{FF2B5EF4-FFF2-40B4-BE49-F238E27FC236}">
              <a16:creationId xmlns:a16="http://schemas.microsoft.com/office/drawing/2014/main" id="{151FE3D7-CBDA-4472-A74F-588CA35A8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070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408</xdr:row>
      <xdr:rowOff>62607</xdr:rowOff>
    </xdr:from>
    <xdr:to>
      <xdr:col>0</xdr:col>
      <xdr:colOff>1831975</xdr:colOff>
      <xdr:row>408</xdr:row>
      <xdr:rowOff>1766237</xdr:rowOff>
    </xdr:to>
    <xdr:pic>
      <xdr:nvPicPr>
        <xdr:cNvPr id="1725" name="Рисунок 1724">
          <a:extLst>
            <a:ext uri="{FF2B5EF4-FFF2-40B4-BE49-F238E27FC236}">
              <a16:creationId xmlns:a16="http://schemas.microsoft.com/office/drawing/2014/main" id="{C4555B53-66C5-4EF0-A11E-E2AF1DF582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6229557"/>
          <a:ext cx="1778000" cy="170363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420</xdr:row>
      <xdr:rowOff>41821</xdr:rowOff>
    </xdr:from>
    <xdr:to>
      <xdr:col>0</xdr:col>
      <xdr:colOff>1831975</xdr:colOff>
      <xdr:row>420</xdr:row>
      <xdr:rowOff>1787016</xdr:rowOff>
    </xdr:to>
    <xdr:pic>
      <xdr:nvPicPr>
        <xdr:cNvPr id="1727" name="Рисунок 1726">
          <a:extLst>
            <a:ext uri="{FF2B5EF4-FFF2-40B4-BE49-F238E27FC236}">
              <a16:creationId xmlns:a16="http://schemas.microsoft.com/office/drawing/2014/main" id="{86EBA332-9FCC-4A36-B136-96A610CA02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8154371"/>
          <a:ext cx="1778000" cy="174519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421</xdr:row>
      <xdr:rowOff>25400</xdr:rowOff>
    </xdr:from>
    <xdr:to>
      <xdr:col>0</xdr:col>
      <xdr:colOff>1831975</xdr:colOff>
      <xdr:row>421</xdr:row>
      <xdr:rowOff>1803400</xdr:rowOff>
    </xdr:to>
    <xdr:pic>
      <xdr:nvPicPr>
        <xdr:cNvPr id="1729" name="Рисунок 1728">
          <a:extLst>
            <a:ext uri="{FF2B5EF4-FFF2-40B4-BE49-F238E27FC236}">
              <a16:creationId xmlns:a16="http://schemas.microsoft.com/office/drawing/2014/main" id="{872C4524-2D48-45B2-BD93-F42510846E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996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442</xdr:row>
      <xdr:rowOff>25400</xdr:rowOff>
    </xdr:from>
    <xdr:to>
      <xdr:col>0</xdr:col>
      <xdr:colOff>1831975</xdr:colOff>
      <xdr:row>442</xdr:row>
      <xdr:rowOff>1803400</xdr:rowOff>
    </xdr:to>
    <xdr:pic>
      <xdr:nvPicPr>
        <xdr:cNvPr id="1731" name="Рисунок 1730">
          <a:extLst>
            <a:ext uri="{FF2B5EF4-FFF2-40B4-BE49-F238E27FC236}">
              <a16:creationId xmlns:a16="http://schemas.microsoft.com/office/drawing/2014/main" id="{F6695EBC-0171-4901-8984-BB06C5380A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837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443</xdr:row>
      <xdr:rowOff>25400</xdr:rowOff>
    </xdr:from>
    <xdr:to>
      <xdr:col>0</xdr:col>
      <xdr:colOff>1831975</xdr:colOff>
      <xdr:row>443</xdr:row>
      <xdr:rowOff>1803400</xdr:rowOff>
    </xdr:to>
    <xdr:pic>
      <xdr:nvPicPr>
        <xdr:cNvPr id="1733" name="Рисунок 1732">
          <a:extLst>
            <a:ext uri="{FF2B5EF4-FFF2-40B4-BE49-F238E27FC236}">
              <a16:creationId xmlns:a16="http://schemas.microsoft.com/office/drawing/2014/main" id="{FD07D625-7073-44EE-9694-08E764C62D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020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444</xdr:row>
      <xdr:rowOff>25400</xdr:rowOff>
    </xdr:from>
    <xdr:to>
      <xdr:col>0</xdr:col>
      <xdr:colOff>1831975</xdr:colOff>
      <xdr:row>444</xdr:row>
      <xdr:rowOff>1803400</xdr:rowOff>
    </xdr:to>
    <xdr:pic>
      <xdr:nvPicPr>
        <xdr:cNvPr id="1735" name="Рисунок 1734">
          <a:extLst>
            <a:ext uri="{FF2B5EF4-FFF2-40B4-BE49-F238E27FC236}">
              <a16:creationId xmlns:a16="http://schemas.microsoft.com/office/drawing/2014/main" id="{439E6C86-3446-4069-903E-C51E54CDA0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202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445</xdr:row>
      <xdr:rowOff>25400</xdr:rowOff>
    </xdr:from>
    <xdr:to>
      <xdr:col>0</xdr:col>
      <xdr:colOff>1831975</xdr:colOff>
      <xdr:row>445</xdr:row>
      <xdr:rowOff>1803400</xdr:rowOff>
    </xdr:to>
    <xdr:pic>
      <xdr:nvPicPr>
        <xdr:cNvPr id="1737" name="Рисунок 1736">
          <a:extLst>
            <a:ext uri="{FF2B5EF4-FFF2-40B4-BE49-F238E27FC236}">
              <a16:creationId xmlns:a16="http://schemas.microsoft.com/office/drawing/2014/main" id="{5AD3E1ED-7AC3-41C3-90E7-105842BCE2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3857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450</xdr:row>
      <xdr:rowOff>25400</xdr:rowOff>
    </xdr:from>
    <xdr:to>
      <xdr:col>0</xdr:col>
      <xdr:colOff>1831975</xdr:colOff>
      <xdr:row>450</xdr:row>
      <xdr:rowOff>1803400</xdr:rowOff>
    </xdr:to>
    <xdr:pic>
      <xdr:nvPicPr>
        <xdr:cNvPr id="1739" name="Рисунок 1738">
          <a:extLst>
            <a:ext uri="{FF2B5EF4-FFF2-40B4-BE49-F238E27FC236}">
              <a16:creationId xmlns:a16="http://schemas.microsoft.com/office/drawing/2014/main" id="{F07A0CE5-273A-47BD-8046-51A4491C8D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300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451</xdr:row>
      <xdr:rowOff>258316</xdr:rowOff>
    </xdr:from>
    <xdr:to>
      <xdr:col>0</xdr:col>
      <xdr:colOff>1831975</xdr:colOff>
      <xdr:row>451</xdr:row>
      <xdr:rowOff>1570480</xdr:rowOff>
    </xdr:to>
    <xdr:pic>
      <xdr:nvPicPr>
        <xdr:cNvPr id="1743" name="Рисунок 1742">
          <a:extLst>
            <a:ext uri="{FF2B5EF4-FFF2-40B4-BE49-F238E27FC236}">
              <a16:creationId xmlns:a16="http://schemas.microsoft.com/office/drawing/2014/main" id="{03949FE5-CD24-48CA-BA40-E1832E1AE3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5063666"/>
          <a:ext cx="1778000" cy="1312164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452</xdr:row>
      <xdr:rowOff>236389</xdr:rowOff>
    </xdr:from>
    <xdr:to>
      <xdr:col>0</xdr:col>
      <xdr:colOff>1831975</xdr:colOff>
      <xdr:row>452</xdr:row>
      <xdr:rowOff>1592410</xdr:rowOff>
    </xdr:to>
    <xdr:pic>
      <xdr:nvPicPr>
        <xdr:cNvPr id="1745" name="Рисунок 1744">
          <a:extLst>
            <a:ext uri="{FF2B5EF4-FFF2-40B4-BE49-F238E27FC236}">
              <a16:creationId xmlns:a16="http://schemas.microsoft.com/office/drawing/2014/main" id="{A879DB1C-6AE7-446B-A5F4-6228FED6F2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6870539"/>
          <a:ext cx="1778000" cy="1356021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453</xdr:row>
      <xdr:rowOff>280839</xdr:rowOff>
    </xdr:from>
    <xdr:to>
      <xdr:col>0</xdr:col>
      <xdr:colOff>1831975</xdr:colOff>
      <xdr:row>453</xdr:row>
      <xdr:rowOff>1547960</xdr:rowOff>
    </xdr:to>
    <xdr:pic>
      <xdr:nvPicPr>
        <xdr:cNvPr id="1747" name="Рисунок 1746">
          <a:extLst>
            <a:ext uri="{FF2B5EF4-FFF2-40B4-BE49-F238E27FC236}">
              <a16:creationId xmlns:a16="http://schemas.microsoft.com/office/drawing/2014/main" id="{A70A4806-C397-4628-B10D-14A1454BB9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8743789"/>
          <a:ext cx="1778000" cy="1267121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454</xdr:row>
      <xdr:rowOff>25400</xdr:rowOff>
    </xdr:from>
    <xdr:to>
      <xdr:col>0</xdr:col>
      <xdr:colOff>1831975</xdr:colOff>
      <xdr:row>454</xdr:row>
      <xdr:rowOff>1803400</xdr:rowOff>
    </xdr:to>
    <xdr:pic>
      <xdr:nvPicPr>
        <xdr:cNvPr id="1749" name="Рисунок 1748">
          <a:extLst>
            <a:ext uri="{FF2B5EF4-FFF2-40B4-BE49-F238E27FC236}">
              <a16:creationId xmlns:a16="http://schemas.microsoft.com/office/drawing/2014/main" id="{75299683-3408-447E-8254-0E92657E40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031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455</xdr:row>
      <xdr:rowOff>25400</xdr:rowOff>
    </xdr:from>
    <xdr:to>
      <xdr:col>0</xdr:col>
      <xdr:colOff>1831975</xdr:colOff>
      <xdr:row>455</xdr:row>
      <xdr:rowOff>1803400</xdr:rowOff>
    </xdr:to>
    <xdr:pic>
      <xdr:nvPicPr>
        <xdr:cNvPr id="1753" name="Рисунок 1752">
          <a:extLst>
            <a:ext uri="{FF2B5EF4-FFF2-40B4-BE49-F238E27FC236}">
              <a16:creationId xmlns:a16="http://schemas.microsoft.com/office/drawing/2014/main" id="{D8C825DD-148D-4644-A538-0BD2548110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214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456</xdr:row>
      <xdr:rowOff>25400</xdr:rowOff>
    </xdr:from>
    <xdr:to>
      <xdr:col>0</xdr:col>
      <xdr:colOff>1831975</xdr:colOff>
      <xdr:row>456</xdr:row>
      <xdr:rowOff>1803400</xdr:rowOff>
    </xdr:to>
    <xdr:pic>
      <xdr:nvPicPr>
        <xdr:cNvPr id="1755" name="Рисунок 1754">
          <a:extLst>
            <a:ext uri="{FF2B5EF4-FFF2-40B4-BE49-F238E27FC236}">
              <a16:creationId xmlns:a16="http://schemas.microsoft.com/office/drawing/2014/main" id="{78B0D749-3D14-431C-A409-5023434E7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397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457</xdr:row>
      <xdr:rowOff>25400</xdr:rowOff>
    </xdr:from>
    <xdr:to>
      <xdr:col>0</xdr:col>
      <xdr:colOff>1831975</xdr:colOff>
      <xdr:row>457</xdr:row>
      <xdr:rowOff>1803400</xdr:rowOff>
    </xdr:to>
    <xdr:pic>
      <xdr:nvPicPr>
        <xdr:cNvPr id="1757" name="Рисунок 1756">
          <a:extLst>
            <a:ext uri="{FF2B5EF4-FFF2-40B4-BE49-F238E27FC236}">
              <a16:creationId xmlns:a16="http://schemas.microsoft.com/office/drawing/2014/main" id="{78970B6D-D2A9-44AC-ABFD-E1F1E4A002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5803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458</xdr:row>
      <xdr:rowOff>25400</xdr:rowOff>
    </xdr:from>
    <xdr:to>
      <xdr:col>0</xdr:col>
      <xdr:colOff>1831975</xdr:colOff>
      <xdr:row>458</xdr:row>
      <xdr:rowOff>1803400</xdr:rowOff>
    </xdr:to>
    <xdr:pic>
      <xdr:nvPicPr>
        <xdr:cNvPr id="1759" name="Рисунок 1758">
          <a:extLst>
            <a:ext uri="{FF2B5EF4-FFF2-40B4-BE49-F238E27FC236}">
              <a16:creationId xmlns:a16="http://schemas.microsoft.com/office/drawing/2014/main" id="{DCEA2566-9385-4B48-97D8-2C35F357EC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7632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459</xdr:row>
      <xdr:rowOff>25400</xdr:rowOff>
    </xdr:from>
    <xdr:to>
      <xdr:col>0</xdr:col>
      <xdr:colOff>1831975</xdr:colOff>
      <xdr:row>459</xdr:row>
      <xdr:rowOff>1803400</xdr:rowOff>
    </xdr:to>
    <xdr:pic>
      <xdr:nvPicPr>
        <xdr:cNvPr id="1761" name="Рисунок 1760">
          <a:extLst>
            <a:ext uri="{FF2B5EF4-FFF2-40B4-BE49-F238E27FC236}">
              <a16:creationId xmlns:a16="http://schemas.microsoft.com/office/drawing/2014/main" id="{12EA5EB2-9A64-4D8A-8E48-364EEBA4AB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9461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460</xdr:row>
      <xdr:rowOff>25400</xdr:rowOff>
    </xdr:from>
    <xdr:to>
      <xdr:col>0</xdr:col>
      <xdr:colOff>1831975</xdr:colOff>
      <xdr:row>460</xdr:row>
      <xdr:rowOff>1803400</xdr:rowOff>
    </xdr:to>
    <xdr:pic>
      <xdr:nvPicPr>
        <xdr:cNvPr id="1763" name="Рисунок 1762">
          <a:extLst>
            <a:ext uri="{FF2B5EF4-FFF2-40B4-BE49-F238E27FC236}">
              <a16:creationId xmlns:a16="http://schemas.microsoft.com/office/drawing/2014/main" id="{D971B23D-D9C5-4201-8D23-BB5400D1A9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1289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462</xdr:row>
      <xdr:rowOff>25400</xdr:rowOff>
    </xdr:from>
    <xdr:to>
      <xdr:col>0</xdr:col>
      <xdr:colOff>1831975</xdr:colOff>
      <xdr:row>462</xdr:row>
      <xdr:rowOff>1803400</xdr:rowOff>
    </xdr:to>
    <xdr:pic>
      <xdr:nvPicPr>
        <xdr:cNvPr id="1765" name="Рисунок 1764">
          <a:extLst>
            <a:ext uri="{FF2B5EF4-FFF2-40B4-BE49-F238E27FC236}">
              <a16:creationId xmlns:a16="http://schemas.microsoft.com/office/drawing/2014/main" id="{CF9485C1-79E4-4864-B639-CAD5DE8E2D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4947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463</xdr:row>
      <xdr:rowOff>25400</xdr:rowOff>
    </xdr:from>
    <xdr:to>
      <xdr:col>0</xdr:col>
      <xdr:colOff>1831975</xdr:colOff>
      <xdr:row>463</xdr:row>
      <xdr:rowOff>1803400</xdr:rowOff>
    </xdr:to>
    <xdr:pic>
      <xdr:nvPicPr>
        <xdr:cNvPr id="1767" name="Рисунок 1766">
          <a:extLst>
            <a:ext uri="{FF2B5EF4-FFF2-40B4-BE49-F238E27FC236}">
              <a16:creationId xmlns:a16="http://schemas.microsoft.com/office/drawing/2014/main" id="{104DDDFD-6E02-449B-ABA4-82256F5D90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677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464</xdr:row>
      <xdr:rowOff>25400</xdr:rowOff>
    </xdr:from>
    <xdr:to>
      <xdr:col>0</xdr:col>
      <xdr:colOff>1831975</xdr:colOff>
      <xdr:row>464</xdr:row>
      <xdr:rowOff>1803400</xdr:rowOff>
    </xdr:to>
    <xdr:pic>
      <xdr:nvPicPr>
        <xdr:cNvPr id="1769" name="Рисунок 1768">
          <a:extLst>
            <a:ext uri="{FF2B5EF4-FFF2-40B4-BE49-F238E27FC236}">
              <a16:creationId xmlns:a16="http://schemas.microsoft.com/office/drawing/2014/main" id="{216F49A4-7D41-430C-BDEB-800DB5F61A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860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465</xdr:row>
      <xdr:rowOff>25400</xdr:rowOff>
    </xdr:from>
    <xdr:to>
      <xdr:col>0</xdr:col>
      <xdr:colOff>1831975</xdr:colOff>
      <xdr:row>465</xdr:row>
      <xdr:rowOff>1803400</xdr:rowOff>
    </xdr:to>
    <xdr:pic>
      <xdr:nvPicPr>
        <xdr:cNvPr id="1771" name="Рисунок 1770">
          <a:extLst>
            <a:ext uri="{FF2B5EF4-FFF2-40B4-BE49-F238E27FC236}">
              <a16:creationId xmlns:a16="http://schemas.microsoft.com/office/drawing/2014/main" id="{2AECC825-D79C-491D-8733-C428710850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043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466</xdr:row>
      <xdr:rowOff>25400</xdr:rowOff>
    </xdr:from>
    <xdr:to>
      <xdr:col>0</xdr:col>
      <xdr:colOff>1831975</xdr:colOff>
      <xdr:row>466</xdr:row>
      <xdr:rowOff>1803400</xdr:rowOff>
    </xdr:to>
    <xdr:pic>
      <xdr:nvPicPr>
        <xdr:cNvPr id="1773" name="Рисунок 1772">
          <a:extLst>
            <a:ext uri="{FF2B5EF4-FFF2-40B4-BE49-F238E27FC236}">
              <a16:creationId xmlns:a16="http://schemas.microsoft.com/office/drawing/2014/main" id="{4D968676-78B7-4BD2-A03F-B0E40D5A6C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226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468</xdr:row>
      <xdr:rowOff>25400</xdr:rowOff>
    </xdr:from>
    <xdr:to>
      <xdr:col>0</xdr:col>
      <xdr:colOff>1831975</xdr:colOff>
      <xdr:row>468</xdr:row>
      <xdr:rowOff>1803400</xdr:rowOff>
    </xdr:to>
    <xdr:pic>
      <xdr:nvPicPr>
        <xdr:cNvPr id="1775" name="Рисунок 1774">
          <a:extLst>
            <a:ext uri="{FF2B5EF4-FFF2-40B4-BE49-F238E27FC236}">
              <a16:creationId xmlns:a16="http://schemas.microsoft.com/office/drawing/2014/main" id="{B864C968-F6ED-444A-8A53-18AA132ED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592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469</xdr:row>
      <xdr:rowOff>25400</xdr:rowOff>
    </xdr:from>
    <xdr:to>
      <xdr:col>0</xdr:col>
      <xdr:colOff>1831975</xdr:colOff>
      <xdr:row>469</xdr:row>
      <xdr:rowOff>1803400</xdr:rowOff>
    </xdr:to>
    <xdr:pic>
      <xdr:nvPicPr>
        <xdr:cNvPr id="1777" name="Рисунок 1776">
          <a:extLst>
            <a:ext uri="{FF2B5EF4-FFF2-40B4-BE49-F238E27FC236}">
              <a16:creationId xmlns:a16="http://schemas.microsoft.com/office/drawing/2014/main" id="{FB8D2CBA-A06C-46C0-AA9A-E526C177C7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774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470</xdr:row>
      <xdr:rowOff>25400</xdr:rowOff>
    </xdr:from>
    <xdr:to>
      <xdr:col>0</xdr:col>
      <xdr:colOff>1831975</xdr:colOff>
      <xdr:row>470</xdr:row>
      <xdr:rowOff>1803400</xdr:rowOff>
    </xdr:to>
    <xdr:pic>
      <xdr:nvPicPr>
        <xdr:cNvPr id="1779" name="Рисунок 1778">
          <a:extLst>
            <a:ext uri="{FF2B5EF4-FFF2-40B4-BE49-F238E27FC236}">
              <a16:creationId xmlns:a16="http://schemas.microsoft.com/office/drawing/2014/main" id="{01A6F192-72A9-4017-A8FB-6302C02A1A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9577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471</xdr:row>
      <xdr:rowOff>25400</xdr:rowOff>
    </xdr:from>
    <xdr:to>
      <xdr:col>0</xdr:col>
      <xdr:colOff>1831975</xdr:colOff>
      <xdr:row>471</xdr:row>
      <xdr:rowOff>1803400</xdr:rowOff>
    </xdr:to>
    <xdr:pic>
      <xdr:nvPicPr>
        <xdr:cNvPr id="1781" name="Рисунок 1780">
          <a:extLst>
            <a:ext uri="{FF2B5EF4-FFF2-40B4-BE49-F238E27FC236}">
              <a16:creationId xmlns:a16="http://schemas.microsoft.com/office/drawing/2014/main" id="{0C215E27-5C78-47B2-A549-1E08A8454C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140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472</xdr:row>
      <xdr:rowOff>25400</xdr:rowOff>
    </xdr:from>
    <xdr:to>
      <xdr:col>0</xdr:col>
      <xdr:colOff>1831975</xdr:colOff>
      <xdr:row>472</xdr:row>
      <xdr:rowOff>1803400</xdr:rowOff>
    </xdr:to>
    <xdr:pic>
      <xdr:nvPicPr>
        <xdr:cNvPr id="1783" name="Рисунок 1782">
          <a:extLst>
            <a:ext uri="{FF2B5EF4-FFF2-40B4-BE49-F238E27FC236}">
              <a16:creationId xmlns:a16="http://schemas.microsoft.com/office/drawing/2014/main" id="{16483825-0929-489F-83E0-504CC279BF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323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473</xdr:row>
      <xdr:rowOff>25400</xdr:rowOff>
    </xdr:from>
    <xdr:to>
      <xdr:col>0</xdr:col>
      <xdr:colOff>1831975</xdr:colOff>
      <xdr:row>473</xdr:row>
      <xdr:rowOff>1803400</xdr:rowOff>
    </xdr:to>
    <xdr:pic>
      <xdr:nvPicPr>
        <xdr:cNvPr id="1785" name="Рисунок 1784">
          <a:extLst>
            <a:ext uri="{FF2B5EF4-FFF2-40B4-BE49-F238E27FC236}">
              <a16:creationId xmlns:a16="http://schemas.microsoft.com/office/drawing/2014/main" id="{1D0C7DD9-CD1C-448E-8650-6D3BCA8531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506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474</xdr:row>
      <xdr:rowOff>25400</xdr:rowOff>
    </xdr:from>
    <xdr:to>
      <xdr:col>0</xdr:col>
      <xdr:colOff>1831975</xdr:colOff>
      <xdr:row>474</xdr:row>
      <xdr:rowOff>1803400</xdr:rowOff>
    </xdr:to>
    <xdr:pic>
      <xdr:nvPicPr>
        <xdr:cNvPr id="1787" name="Рисунок 1786">
          <a:extLst>
            <a:ext uri="{FF2B5EF4-FFF2-40B4-BE49-F238E27FC236}">
              <a16:creationId xmlns:a16="http://schemas.microsoft.com/office/drawing/2014/main" id="{8D1835D1-8D96-4254-AE4D-C318AAD358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689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475</xdr:row>
      <xdr:rowOff>25400</xdr:rowOff>
    </xdr:from>
    <xdr:to>
      <xdr:col>0</xdr:col>
      <xdr:colOff>1831975</xdr:colOff>
      <xdr:row>475</xdr:row>
      <xdr:rowOff>1803400</xdr:rowOff>
    </xdr:to>
    <xdr:pic>
      <xdr:nvPicPr>
        <xdr:cNvPr id="1789" name="Рисунок 1788">
          <a:extLst>
            <a:ext uri="{FF2B5EF4-FFF2-40B4-BE49-F238E27FC236}">
              <a16:creationId xmlns:a16="http://schemas.microsoft.com/office/drawing/2014/main" id="{72DA0061-7568-4D5C-A876-8FE13A38A0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872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476</xdr:row>
      <xdr:rowOff>25400</xdr:rowOff>
    </xdr:from>
    <xdr:to>
      <xdr:col>0</xdr:col>
      <xdr:colOff>1831975</xdr:colOff>
      <xdr:row>476</xdr:row>
      <xdr:rowOff>1803400</xdr:rowOff>
    </xdr:to>
    <xdr:pic>
      <xdr:nvPicPr>
        <xdr:cNvPr id="1791" name="Рисунок 1790">
          <a:extLst>
            <a:ext uri="{FF2B5EF4-FFF2-40B4-BE49-F238E27FC236}">
              <a16:creationId xmlns:a16="http://schemas.microsoft.com/office/drawing/2014/main" id="{DF3AC2DE-AC5C-4DD1-85E2-8AC3800FC6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0550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477</xdr:row>
      <xdr:rowOff>25400</xdr:rowOff>
    </xdr:from>
    <xdr:to>
      <xdr:col>0</xdr:col>
      <xdr:colOff>1831975</xdr:colOff>
      <xdr:row>477</xdr:row>
      <xdr:rowOff>1803400</xdr:rowOff>
    </xdr:to>
    <xdr:pic>
      <xdr:nvPicPr>
        <xdr:cNvPr id="1793" name="Рисунок 1792">
          <a:extLst>
            <a:ext uri="{FF2B5EF4-FFF2-40B4-BE49-F238E27FC236}">
              <a16:creationId xmlns:a16="http://schemas.microsoft.com/office/drawing/2014/main" id="{FCD4C362-2F1F-4E65-A45A-F98821EB5D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2379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478</xdr:row>
      <xdr:rowOff>25400</xdr:rowOff>
    </xdr:from>
    <xdr:to>
      <xdr:col>0</xdr:col>
      <xdr:colOff>1831975</xdr:colOff>
      <xdr:row>478</xdr:row>
      <xdr:rowOff>1803400</xdr:rowOff>
    </xdr:to>
    <xdr:pic>
      <xdr:nvPicPr>
        <xdr:cNvPr id="1795" name="Рисунок 1794">
          <a:extLst>
            <a:ext uri="{FF2B5EF4-FFF2-40B4-BE49-F238E27FC236}">
              <a16:creationId xmlns:a16="http://schemas.microsoft.com/office/drawing/2014/main" id="{4B2826ED-9341-414C-9CDF-25F7BA05B7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420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480</xdr:row>
      <xdr:rowOff>25400</xdr:rowOff>
    </xdr:from>
    <xdr:to>
      <xdr:col>0</xdr:col>
      <xdr:colOff>1831975</xdr:colOff>
      <xdr:row>480</xdr:row>
      <xdr:rowOff>1803400</xdr:rowOff>
    </xdr:to>
    <xdr:pic>
      <xdr:nvPicPr>
        <xdr:cNvPr id="1797" name="Рисунок 1796">
          <a:extLst>
            <a:ext uri="{FF2B5EF4-FFF2-40B4-BE49-F238E27FC236}">
              <a16:creationId xmlns:a16="http://schemas.microsoft.com/office/drawing/2014/main" id="{323B0707-B7AB-448E-952A-7355C5C4AE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786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481</xdr:row>
      <xdr:rowOff>25400</xdr:rowOff>
    </xdr:from>
    <xdr:to>
      <xdr:col>0</xdr:col>
      <xdr:colOff>1831975</xdr:colOff>
      <xdr:row>481</xdr:row>
      <xdr:rowOff>1803400</xdr:rowOff>
    </xdr:to>
    <xdr:pic>
      <xdr:nvPicPr>
        <xdr:cNvPr id="1799" name="Рисунок 1798">
          <a:extLst>
            <a:ext uri="{FF2B5EF4-FFF2-40B4-BE49-F238E27FC236}">
              <a16:creationId xmlns:a16="http://schemas.microsoft.com/office/drawing/2014/main" id="{F102E215-4E2D-4BC2-8467-61F5EBAAF9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969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484</xdr:row>
      <xdr:rowOff>25400</xdr:rowOff>
    </xdr:from>
    <xdr:to>
      <xdr:col>0</xdr:col>
      <xdr:colOff>1831975</xdr:colOff>
      <xdr:row>484</xdr:row>
      <xdr:rowOff>1803400</xdr:rowOff>
    </xdr:to>
    <xdr:pic>
      <xdr:nvPicPr>
        <xdr:cNvPr id="1801" name="Рисунок 1800">
          <a:extLst>
            <a:ext uri="{FF2B5EF4-FFF2-40B4-BE49-F238E27FC236}">
              <a16:creationId xmlns:a16="http://schemas.microsoft.com/office/drawing/2014/main" id="{349C5852-B705-4443-B233-0A83721D2C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1904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487</xdr:row>
      <xdr:rowOff>25400</xdr:rowOff>
    </xdr:from>
    <xdr:to>
      <xdr:col>0</xdr:col>
      <xdr:colOff>1831975</xdr:colOff>
      <xdr:row>487</xdr:row>
      <xdr:rowOff>1803400</xdr:rowOff>
    </xdr:to>
    <xdr:pic>
      <xdr:nvPicPr>
        <xdr:cNvPr id="1805" name="Рисунок 1804">
          <a:extLst>
            <a:ext uri="{FF2B5EF4-FFF2-40B4-BE49-F238E27FC236}">
              <a16:creationId xmlns:a16="http://schemas.microsoft.com/office/drawing/2014/main" id="{1AAEE910-697E-4FB6-8384-54ACA471A9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7390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488</xdr:row>
      <xdr:rowOff>25400</xdr:rowOff>
    </xdr:from>
    <xdr:to>
      <xdr:col>0</xdr:col>
      <xdr:colOff>1831975</xdr:colOff>
      <xdr:row>488</xdr:row>
      <xdr:rowOff>1803400</xdr:rowOff>
    </xdr:to>
    <xdr:pic>
      <xdr:nvPicPr>
        <xdr:cNvPr id="1807" name="Рисунок 1806">
          <a:extLst>
            <a:ext uri="{FF2B5EF4-FFF2-40B4-BE49-F238E27FC236}">
              <a16:creationId xmlns:a16="http://schemas.microsoft.com/office/drawing/2014/main" id="{202266DD-66B1-4FE2-8D8F-8E6BE894BB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9219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490</xdr:row>
      <xdr:rowOff>25400</xdr:rowOff>
    </xdr:from>
    <xdr:to>
      <xdr:col>0</xdr:col>
      <xdr:colOff>1831975</xdr:colOff>
      <xdr:row>490</xdr:row>
      <xdr:rowOff>1803400</xdr:rowOff>
    </xdr:to>
    <xdr:pic>
      <xdr:nvPicPr>
        <xdr:cNvPr id="1809" name="Рисунок 1808">
          <a:extLst>
            <a:ext uri="{FF2B5EF4-FFF2-40B4-BE49-F238E27FC236}">
              <a16:creationId xmlns:a16="http://schemas.microsoft.com/office/drawing/2014/main" id="{428A1CA4-0B46-4C8F-A86E-DC1859E7E8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2877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486</xdr:row>
      <xdr:rowOff>38596</xdr:rowOff>
    </xdr:from>
    <xdr:to>
      <xdr:col>0</xdr:col>
      <xdr:colOff>1831975</xdr:colOff>
      <xdr:row>486</xdr:row>
      <xdr:rowOff>1790212</xdr:rowOff>
    </xdr:to>
    <xdr:pic>
      <xdr:nvPicPr>
        <xdr:cNvPr id="1817" name="Рисунок 1816">
          <a:extLst>
            <a:ext uri="{FF2B5EF4-FFF2-40B4-BE49-F238E27FC236}">
              <a16:creationId xmlns:a16="http://schemas.microsoft.com/office/drawing/2014/main" id="{C7FB872E-CE15-4A9E-8788-741B841610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5575346"/>
          <a:ext cx="1778000" cy="175161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493</xdr:row>
      <xdr:rowOff>25400</xdr:rowOff>
    </xdr:from>
    <xdr:to>
      <xdr:col>0</xdr:col>
      <xdr:colOff>1831975</xdr:colOff>
      <xdr:row>493</xdr:row>
      <xdr:rowOff>1803400</xdr:rowOff>
    </xdr:to>
    <xdr:pic>
      <xdr:nvPicPr>
        <xdr:cNvPr id="1819" name="Рисунок 1818">
          <a:extLst>
            <a:ext uri="{FF2B5EF4-FFF2-40B4-BE49-F238E27FC236}">
              <a16:creationId xmlns:a16="http://schemas.microsoft.com/office/drawing/2014/main" id="{5E027E66-42DE-473B-9D5D-8E06B81045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8363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494</xdr:row>
      <xdr:rowOff>25400</xdr:rowOff>
    </xdr:from>
    <xdr:to>
      <xdr:col>0</xdr:col>
      <xdr:colOff>1831975</xdr:colOff>
      <xdr:row>494</xdr:row>
      <xdr:rowOff>1803400</xdr:rowOff>
    </xdr:to>
    <xdr:pic>
      <xdr:nvPicPr>
        <xdr:cNvPr id="1821" name="Рисунок 1820">
          <a:extLst>
            <a:ext uri="{FF2B5EF4-FFF2-40B4-BE49-F238E27FC236}">
              <a16:creationId xmlns:a16="http://schemas.microsoft.com/office/drawing/2014/main" id="{13EF0AB8-4D48-4F47-A8A4-DB168D7FA6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0192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496</xdr:row>
      <xdr:rowOff>25400</xdr:rowOff>
    </xdr:from>
    <xdr:to>
      <xdr:col>0</xdr:col>
      <xdr:colOff>1831975</xdr:colOff>
      <xdr:row>496</xdr:row>
      <xdr:rowOff>1803400</xdr:rowOff>
    </xdr:to>
    <xdr:pic>
      <xdr:nvPicPr>
        <xdr:cNvPr id="1825" name="Рисунок 1824">
          <a:extLst>
            <a:ext uri="{FF2B5EF4-FFF2-40B4-BE49-F238E27FC236}">
              <a16:creationId xmlns:a16="http://schemas.microsoft.com/office/drawing/2014/main" id="{37B68C70-0F71-4F99-A6A0-66A2DE973F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3850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491</xdr:row>
      <xdr:rowOff>38596</xdr:rowOff>
    </xdr:from>
    <xdr:to>
      <xdr:col>0</xdr:col>
      <xdr:colOff>1831975</xdr:colOff>
      <xdr:row>491</xdr:row>
      <xdr:rowOff>1790212</xdr:rowOff>
    </xdr:to>
    <xdr:pic>
      <xdr:nvPicPr>
        <xdr:cNvPr id="1831" name="Рисунок 1830">
          <a:extLst>
            <a:ext uri="{FF2B5EF4-FFF2-40B4-BE49-F238E27FC236}">
              <a16:creationId xmlns:a16="http://schemas.microsoft.com/office/drawing/2014/main" id="{FBB58857-6FD7-42EA-9480-F55E6317B2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4719346"/>
          <a:ext cx="1778000" cy="175161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495</xdr:row>
      <xdr:rowOff>38596</xdr:rowOff>
    </xdr:from>
    <xdr:to>
      <xdr:col>0</xdr:col>
      <xdr:colOff>1831975</xdr:colOff>
      <xdr:row>495</xdr:row>
      <xdr:rowOff>1790212</xdr:rowOff>
    </xdr:to>
    <xdr:pic>
      <xdr:nvPicPr>
        <xdr:cNvPr id="1839" name="Рисунок 1838">
          <a:extLst>
            <a:ext uri="{FF2B5EF4-FFF2-40B4-BE49-F238E27FC236}">
              <a16:creationId xmlns:a16="http://schemas.microsoft.com/office/drawing/2014/main" id="{F9367E0A-CEC5-4470-8745-85BD84723C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2034546"/>
          <a:ext cx="1778000" cy="175161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498</xdr:row>
      <xdr:rowOff>25400</xdr:rowOff>
    </xdr:from>
    <xdr:to>
      <xdr:col>0</xdr:col>
      <xdr:colOff>1831975</xdr:colOff>
      <xdr:row>498</xdr:row>
      <xdr:rowOff>1803400</xdr:rowOff>
    </xdr:to>
    <xdr:pic>
      <xdr:nvPicPr>
        <xdr:cNvPr id="1841" name="Рисунок 1840">
          <a:extLst>
            <a:ext uri="{FF2B5EF4-FFF2-40B4-BE49-F238E27FC236}">
              <a16:creationId xmlns:a16="http://schemas.microsoft.com/office/drawing/2014/main" id="{DD288F35-B370-48D2-97AE-42B362AAF7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7507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501</xdr:row>
      <xdr:rowOff>25400</xdr:rowOff>
    </xdr:from>
    <xdr:to>
      <xdr:col>0</xdr:col>
      <xdr:colOff>1831975</xdr:colOff>
      <xdr:row>501</xdr:row>
      <xdr:rowOff>1803400</xdr:rowOff>
    </xdr:to>
    <xdr:pic>
      <xdr:nvPicPr>
        <xdr:cNvPr id="1843" name="Рисунок 1842">
          <a:extLst>
            <a:ext uri="{FF2B5EF4-FFF2-40B4-BE49-F238E27FC236}">
              <a16:creationId xmlns:a16="http://schemas.microsoft.com/office/drawing/2014/main" id="{0A99B4FB-C098-4BE0-A00C-D7957B23DA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2994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504</xdr:row>
      <xdr:rowOff>25400</xdr:rowOff>
    </xdr:from>
    <xdr:to>
      <xdr:col>0</xdr:col>
      <xdr:colOff>1831975</xdr:colOff>
      <xdr:row>504</xdr:row>
      <xdr:rowOff>1803400</xdr:rowOff>
    </xdr:to>
    <xdr:pic>
      <xdr:nvPicPr>
        <xdr:cNvPr id="1845" name="Рисунок 1844">
          <a:extLst>
            <a:ext uri="{FF2B5EF4-FFF2-40B4-BE49-F238E27FC236}">
              <a16:creationId xmlns:a16="http://schemas.microsoft.com/office/drawing/2014/main" id="{3B0BD555-7551-44D9-8B18-6E6D11CDC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8480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512</xdr:row>
      <xdr:rowOff>25400</xdr:rowOff>
    </xdr:from>
    <xdr:to>
      <xdr:col>0</xdr:col>
      <xdr:colOff>1831975</xdr:colOff>
      <xdr:row>512</xdr:row>
      <xdr:rowOff>1803400</xdr:rowOff>
    </xdr:to>
    <xdr:pic>
      <xdr:nvPicPr>
        <xdr:cNvPr id="1847" name="Рисунок 1846">
          <a:extLst>
            <a:ext uri="{FF2B5EF4-FFF2-40B4-BE49-F238E27FC236}">
              <a16:creationId xmlns:a16="http://schemas.microsoft.com/office/drawing/2014/main" id="{B2566524-FEA7-4B2C-8763-27AA3A078E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3110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513</xdr:row>
      <xdr:rowOff>25400</xdr:rowOff>
    </xdr:from>
    <xdr:to>
      <xdr:col>0</xdr:col>
      <xdr:colOff>1831975</xdr:colOff>
      <xdr:row>513</xdr:row>
      <xdr:rowOff>1803400</xdr:rowOff>
    </xdr:to>
    <xdr:pic>
      <xdr:nvPicPr>
        <xdr:cNvPr id="1849" name="Рисунок 1848">
          <a:extLst>
            <a:ext uri="{FF2B5EF4-FFF2-40B4-BE49-F238E27FC236}">
              <a16:creationId xmlns:a16="http://schemas.microsoft.com/office/drawing/2014/main" id="{70FB4352-043D-4344-9241-EEEDD8A466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4939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515</xdr:row>
      <xdr:rowOff>25400</xdr:rowOff>
    </xdr:from>
    <xdr:to>
      <xdr:col>0</xdr:col>
      <xdr:colOff>1831975</xdr:colOff>
      <xdr:row>515</xdr:row>
      <xdr:rowOff>1803400</xdr:rowOff>
    </xdr:to>
    <xdr:pic>
      <xdr:nvPicPr>
        <xdr:cNvPr id="1851" name="Рисунок 1850">
          <a:extLst>
            <a:ext uri="{FF2B5EF4-FFF2-40B4-BE49-F238E27FC236}">
              <a16:creationId xmlns:a16="http://schemas.microsoft.com/office/drawing/2014/main" id="{AB178135-255B-4D21-AEAB-1F98FA188C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8597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516</xdr:row>
      <xdr:rowOff>25400</xdr:rowOff>
    </xdr:from>
    <xdr:to>
      <xdr:col>0</xdr:col>
      <xdr:colOff>1831975</xdr:colOff>
      <xdr:row>516</xdr:row>
      <xdr:rowOff>1803400</xdr:rowOff>
    </xdr:to>
    <xdr:pic>
      <xdr:nvPicPr>
        <xdr:cNvPr id="1853" name="Рисунок 1852">
          <a:extLst>
            <a:ext uri="{FF2B5EF4-FFF2-40B4-BE49-F238E27FC236}">
              <a16:creationId xmlns:a16="http://schemas.microsoft.com/office/drawing/2014/main" id="{3B031D10-CAC4-4DE8-8CEF-4A8BF7552D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0426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517</xdr:row>
      <xdr:rowOff>25400</xdr:rowOff>
    </xdr:from>
    <xdr:to>
      <xdr:col>0</xdr:col>
      <xdr:colOff>1831975</xdr:colOff>
      <xdr:row>517</xdr:row>
      <xdr:rowOff>1803400</xdr:rowOff>
    </xdr:to>
    <xdr:pic>
      <xdr:nvPicPr>
        <xdr:cNvPr id="1855" name="Рисунок 1854">
          <a:extLst>
            <a:ext uri="{FF2B5EF4-FFF2-40B4-BE49-F238E27FC236}">
              <a16:creationId xmlns:a16="http://schemas.microsoft.com/office/drawing/2014/main" id="{FF6BAE0A-1F84-4934-8B8A-221A6C5422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2254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518</xdr:row>
      <xdr:rowOff>25400</xdr:rowOff>
    </xdr:from>
    <xdr:to>
      <xdr:col>0</xdr:col>
      <xdr:colOff>1831975</xdr:colOff>
      <xdr:row>518</xdr:row>
      <xdr:rowOff>1803400</xdr:rowOff>
    </xdr:to>
    <xdr:pic>
      <xdr:nvPicPr>
        <xdr:cNvPr id="1857" name="Рисунок 1856">
          <a:extLst>
            <a:ext uri="{FF2B5EF4-FFF2-40B4-BE49-F238E27FC236}">
              <a16:creationId xmlns:a16="http://schemas.microsoft.com/office/drawing/2014/main" id="{099CCD3A-6A1A-431D-8760-D8AE15E748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4083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519</xdr:row>
      <xdr:rowOff>25400</xdr:rowOff>
    </xdr:from>
    <xdr:to>
      <xdr:col>0</xdr:col>
      <xdr:colOff>1831975</xdr:colOff>
      <xdr:row>519</xdr:row>
      <xdr:rowOff>1803400</xdr:rowOff>
    </xdr:to>
    <xdr:pic>
      <xdr:nvPicPr>
        <xdr:cNvPr id="1859" name="Рисунок 1858">
          <a:extLst>
            <a:ext uri="{FF2B5EF4-FFF2-40B4-BE49-F238E27FC236}">
              <a16:creationId xmlns:a16="http://schemas.microsoft.com/office/drawing/2014/main" id="{2C9328A5-E55E-46A9-8D7E-DA4B00C54F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5912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521</xdr:row>
      <xdr:rowOff>25400</xdr:rowOff>
    </xdr:from>
    <xdr:to>
      <xdr:col>0</xdr:col>
      <xdr:colOff>1831975</xdr:colOff>
      <xdr:row>521</xdr:row>
      <xdr:rowOff>1803400</xdr:rowOff>
    </xdr:to>
    <xdr:pic>
      <xdr:nvPicPr>
        <xdr:cNvPr id="1861" name="Рисунок 1860">
          <a:extLst>
            <a:ext uri="{FF2B5EF4-FFF2-40B4-BE49-F238E27FC236}">
              <a16:creationId xmlns:a16="http://schemas.microsoft.com/office/drawing/2014/main" id="{B2B998A0-7F50-43E8-B5DA-0C0892971A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9570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523</xdr:row>
      <xdr:rowOff>25400</xdr:rowOff>
    </xdr:from>
    <xdr:to>
      <xdr:col>0</xdr:col>
      <xdr:colOff>1831975</xdr:colOff>
      <xdr:row>523</xdr:row>
      <xdr:rowOff>1803400</xdr:rowOff>
    </xdr:to>
    <xdr:pic>
      <xdr:nvPicPr>
        <xdr:cNvPr id="1863" name="Рисунок 1862">
          <a:extLst>
            <a:ext uri="{FF2B5EF4-FFF2-40B4-BE49-F238E27FC236}">
              <a16:creationId xmlns:a16="http://schemas.microsoft.com/office/drawing/2014/main" id="{80137672-53C7-4159-BE99-6379E052F1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3227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526</xdr:row>
      <xdr:rowOff>25400</xdr:rowOff>
    </xdr:from>
    <xdr:to>
      <xdr:col>0</xdr:col>
      <xdr:colOff>1831975</xdr:colOff>
      <xdr:row>526</xdr:row>
      <xdr:rowOff>1803400</xdr:rowOff>
    </xdr:to>
    <xdr:pic>
      <xdr:nvPicPr>
        <xdr:cNvPr id="1865" name="Рисунок 1864">
          <a:extLst>
            <a:ext uri="{FF2B5EF4-FFF2-40B4-BE49-F238E27FC236}">
              <a16:creationId xmlns:a16="http://schemas.microsoft.com/office/drawing/2014/main" id="{AF185DE9-CD84-400F-B29C-8E9364AA81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7075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527</xdr:row>
      <xdr:rowOff>25400</xdr:rowOff>
    </xdr:from>
    <xdr:to>
      <xdr:col>0</xdr:col>
      <xdr:colOff>1831975</xdr:colOff>
      <xdr:row>527</xdr:row>
      <xdr:rowOff>1803400</xdr:rowOff>
    </xdr:to>
    <xdr:pic>
      <xdr:nvPicPr>
        <xdr:cNvPr id="1867" name="Рисунок 1866">
          <a:extLst>
            <a:ext uri="{FF2B5EF4-FFF2-40B4-BE49-F238E27FC236}">
              <a16:creationId xmlns:a16="http://schemas.microsoft.com/office/drawing/2014/main" id="{E97C1B0E-12C0-44BA-A6E3-6596CF9CAE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8904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528</xdr:row>
      <xdr:rowOff>25400</xdr:rowOff>
    </xdr:from>
    <xdr:to>
      <xdr:col>0</xdr:col>
      <xdr:colOff>1831975</xdr:colOff>
      <xdr:row>528</xdr:row>
      <xdr:rowOff>1803400</xdr:rowOff>
    </xdr:to>
    <xdr:pic>
      <xdr:nvPicPr>
        <xdr:cNvPr id="1869" name="Рисунок 1868">
          <a:extLst>
            <a:ext uri="{FF2B5EF4-FFF2-40B4-BE49-F238E27FC236}">
              <a16:creationId xmlns:a16="http://schemas.microsoft.com/office/drawing/2014/main" id="{8B4EAB60-1FAA-4DE7-AC51-53F8FDCFBC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0733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532</xdr:row>
      <xdr:rowOff>25400</xdr:rowOff>
    </xdr:from>
    <xdr:to>
      <xdr:col>0</xdr:col>
      <xdr:colOff>1831975</xdr:colOff>
      <xdr:row>532</xdr:row>
      <xdr:rowOff>1803400</xdr:rowOff>
    </xdr:to>
    <xdr:pic>
      <xdr:nvPicPr>
        <xdr:cNvPr id="1871" name="Рисунок 1870">
          <a:extLst>
            <a:ext uri="{FF2B5EF4-FFF2-40B4-BE49-F238E27FC236}">
              <a16:creationId xmlns:a16="http://schemas.microsoft.com/office/drawing/2014/main" id="{AA0B522E-74D6-4821-AF97-84141E84C7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8048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533</xdr:row>
      <xdr:rowOff>25400</xdr:rowOff>
    </xdr:from>
    <xdr:to>
      <xdr:col>0</xdr:col>
      <xdr:colOff>1831975</xdr:colOff>
      <xdr:row>533</xdr:row>
      <xdr:rowOff>1803400</xdr:rowOff>
    </xdr:to>
    <xdr:pic>
      <xdr:nvPicPr>
        <xdr:cNvPr id="1873" name="Рисунок 1872">
          <a:extLst>
            <a:ext uri="{FF2B5EF4-FFF2-40B4-BE49-F238E27FC236}">
              <a16:creationId xmlns:a16="http://schemas.microsoft.com/office/drawing/2014/main" id="{5E495893-5373-47C0-825C-B59C054387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9877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534</xdr:row>
      <xdr:rowOff>25400</xdr:rowOff>
    </xdr:from>
    <xdr:to>
      <xdr:col>0</xdr:col>
      <xdr:colOff>1831975</xdr:colOff>
      <xdr:row>534</xdr:row>
      <xdr:rowOff>1803400</xdr:rowOff>
    </xdr:to>
    <xdr:pic>
      <xdr:nvPicPr>
        <xdr:cNvPr id="1875" name="Рисунок 1874">
          <a:extLst>
            <a:ext uri="{FF2B5EF4-FFF2-40B4-BE49-F238E27FC236}">
              <a16:creationId xmlns:a16="http://schemas.microsoft.com/office/drawing/2014/main" id="{0A52C545-92AE-4762-8E0D-C4B655B187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1706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530</xdr:row>
      <xdr:rowOff>25400</xdr:rowOff>
    </xdr:from>
    <xdr:to>
      <xdr:col>0</xdr:col>
      <xdr:colOff>1831975</xdr:colOff>
      <xdr:row>530</xdr:row>
      <xdr:rowOff>1803400</xdr:rowOff>
    </xdr:to>
    <xdr:pic>
      <xdr:nvPicPr>
        <xdr:cNvPr id="1877" name="Рисунок 1876">
          <a:extLst>
            <a:ext uri="{FF2B5EF4-FFF2-40B4-BE49-F238E27FC236}">
              <a16:creationId xmlns:a16="http://schemas.microsoft.com/office/drawing/2014/main" id="{9BC4E27B-340C-4FCA-B745-792F7AF8D7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4391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549</xdr:row>
      <xdr:rowOff>25400</xdr:rowOff>
    </xdr:from>
    <xdr:to>
      <xdr:col>0</xdr:col>
      <xdr:colOff>1831975</xdr:colOff>
      <xdr:row>549</xdr:row>
      <xdr:rowOff>1803400</xdr:rowOff>
    </xdr:to>
    <xdr:pic>
      <xdr:nvPicPr>
        <xdr:cNvPr id="1879" name="Рисунок 1878">
          <a:extLst>
            <a:ext uri="{FF2B5EF4-FFF2-40B4-BE49-F238E27FC236}">
              <a16:creationId xmlns:a16="http://schemas.microsoft.com/office/drawing/2014/main" id="{A86633A5-2270-484D-8102-21E31EED23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9138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554</xdr:row>
      <xdr:rowOff>25400</xdr:rowOff>
    </xdr:from>
    <xdr:to>
      <xdr:col>0</xdr:col>
      <xdr:colOff>1831975</xdr:colOff>
      <xdr:row>554</xdr:row>
      <xdr:rowOff>1803400</xdr:rowOff>
    </xdr:to>
    <xdr:pic>
      <xdr:nvPicPr>
        <xdr:cNvPr id="1881" name="Рисунок 1880">
          <a:extLst>
            <a:ext uri="{FF2B5EF4-FFF2-40B4-BE49-F238E27FC236}">
              <a16:creationId xmlns:a16="http://schemas.microsoft.com/office/drawing/2014/main" id="{D34C72F1-1257-4FEA-8EFC-87B05DE377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8282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558</xdr:row>
      <xdr:rowOff>25400</xdr:rowOff>
    </xdr:from>
    <xdr:to>
      <xdr:col>0</xdr:col>
      <xdr:colOff>1831975</xdr:colOff>
      <xdr:row>558</xdr:row>
      <xdr:rowOff>1803400</xdr:rowOff>
    </xdr:to>
    <xdr:pic>
      <xdr:nvPicPr>
        <xdr:cNvPr id="1883" name="Рисунок 1882">
          <a:extLst>
            <a:ext uri="{FF2B5EF4-FFF2-40B4-BE49-F238E27FC236}">
              <a16:creationId xmlns:a16="http://schemas.microsoft.com/office/drawing/2014/main" id="{10AA18F9-7AB4-4E1C-ACF0-ED0E6EDF6B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5597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566</xdr:row>
      <xdr:rowOff>25400</xdr:rowOff>
    </xdr:from>
    <xdr:to>
      <xdr:col>0</xdr:col>
      <xdr:colOff>1831975</xdr:colOff>
      <xdr:row>566</xdr:row>
      <xdr:rowOff>1803400</xdr:rowOff>
    </xdr:to>
    <xdr:pic>
      <xdr:nvPicPr>
        <xdr:cNvPr id="1885" name="Рисунок 1884">
          <a:extLst>
            <a:ext uri="{FF2B5EF4-FFF2-40B4-BE49-F238E27FC236}">
              <a16:creationId xmlns:a16="http://schemas.microsoft.com/office/drawing/2014/main" id="{F8F65652-CB9A-403C-82BE-F885506BF6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0227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570</xdr:row>
      <xdr:rowOff>25400</xdr:rowOff>
    </xdr:from>
    <xdr:to>
      <xdr:col>0</xdr:col>
      <xdr:colOff>1831975</xdr:colOff>
      <xdr:row>570</xdr:row>
      <xdr:rowOff>1803400</xdr:rowOff>
    </xdr:to>
    <xdr:pic>
      <xdr:nvPicPr>
        <xdr:cNvPr id="1887" name="Рисунок 1886">
          <a:extLst>
            <a:ext uri="{FF2B5EF4-FFF2-40B4-BE49-F238E27FC236}">
              <a16:creationId xmlns:a16="http://schemas.microsoft.com/office/drawing/2014/main" id="{5CCB719C-5FE3-4136-9AFE-D4A308D863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7543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571</xdr:row>
      <xdr:rowOff>25400</xdr:rowOff>
    </xdr:from>
    <xdr:to>
      <xdr:col>0</xdr:col>
      <xdr:colOff>1831975</xdr:colOff>
      <xdr:row>571</xdr:row>
      <xdr:rowOff>1803400</xdr:rowOff>
    </xdr:to>
    <xdr:pic>
      <xdr:nvPicPr>
        <xdr:cNvPr id="1889" name="Рисунок 1888">
          <a:extLst>
            <a:ext uri="{FF2B5EF4-FFF2-40B4-BE49-F238E27FC236}">
              <a16:creationId xmlns:a16="http://schemas.microsoft.com/office/drawing/2014/main" id="{A0F5E798-EAC3-428A-85C3-F1321C1FE3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9371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572</xdr:row>
      <xdr:rowOff>25400</xdr:rowOff>
    </xdr:from>
    <xdr:to>
      <xdr:col>0</xdr:col>
      <xdr:colOff>1831975</xdr:colOff>
      <xdr:row>572</xdr:row>
      <xdr:rowOff>1803400</xdr:rowOff>
    </xdr:to>
    <xdr:pic>
      <xdr:nvPicPr>
        <xdr:cNvPr id="1891" name="Рисунок 1890">
          <a:extLst>
            <a:ext uri="{FF2B5EF4-FFF2-40B4-BE49-F238E27FC236}">
              <a16:creationId xmlns:a16="http://schemas.microsoft.com/office/drawing/2014/main" id="{C9A4EF55-27FA-4A0C-AAD9-939928DFB2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1200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573</xdr:row>
      <xdr:rowOff>25400</xdr:rowOff>
    </xdr:from>
    <xdr:to>
      <xdr:col>0</xdr:col>
      <xdr:colOff>1831975</xdr:colOff>
      <xdr:row>573</xdr:row>
      <xdr:rowOff>1803400</xdr:rowOff>
    </xdr:to>
    <xdr:pic>
      <xdr:nvPicPr>
        <xdr:cNvPr id="1893" name="Рисунок 1892">
          <a:extLst>
            <a:ext uri="{FF2B5EF4-FFF2-40B4-BE49-F238E27FC236}">
              <a16:creationId xmlns:a16="http://schemas.microsoft.com/office/drawing/2014/main" id="{00064CA2-217C-4AA8-BA1A-B57D457003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3029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586</xdr:row>
      <xdr:rowOff>25400</xdr:rowOff>
    </xdr:from>
    <xdr:to>
      <xdr:col>0</xdr:col>
      <xdr:colOff>1831975</xdr:colOff>
      <xdr:row>586</xdr:row>
      <xdr:rowOff>1803400</xdr:rowOff>
    </xdr:to>
    <xdr:pic>
      <xdr:nvPicPr>
        <xdr:cNvPr id="1895" name="Рисунок 1894">
          <a:extLst>
            <a:ext uri="{FF2B5EF4-FFF2-40B4-BE49-F238E27FC236}">
              <a16:creationId xmlns:a16="http://schemas.microsoft.com/office/drawing/2014/main" id="{F790A11A-0A2B-4EDE-8B46-5C2210934A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6803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587</xdr:row>
      <xdr:rowOff>25400</xdr:rowOff>
    </xdr:from>
    <xdr:to>
      <xdr:col>0</xdr:col>
      <xdr:colOff>1831975</xdr:colOff>
      <xdr:row>587</xdr:row>
      <xdr:rowOff>1803400</xdr:rowOff>
    </xdr:to>
    <xdr:pic>
      <xdr:nvPicPr>
        <xdr:cNvPr id="1897" name="Рисунок 1896">
          <a:extLst>
            <a:ext uri="{FF2B5EF4-FFF2-40B4-BE49-F238E27FC236}">
              <a16:creationId xmlns:a16="http://schemas.microsoft.com/office/drawing/2014/main" id="{091A9AB7-B3EC-4B33-BB84-230953686A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8632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588</xdr:row>
      <xdr:rowOff>25400</xdr:rowOff>
    </xdr:from>
    <xdr:to>
      <xdr:col>0</xdr:col>
      <xdr:colOff>1831975</xdr:colOff>
      <xdr:row>588</xdr:row>
      <xdr:rowOff>1803400</xdr:rowOff>
    </xdr:to>
    <xdr:pic>
      <xdr:nvPicPr>
        <xdr:cNvPr id="1899" name="Рисунок 1898">
          <a:extLst>
            <a:ext uri="{FF2B5EF4-FFF2-40B4-BE49-F238E27FC236}">
              <a16:creationId xmlns:a16="http://schemas.microsoft.com/office/drawing/2014/main" id="{577EB43E-3E13-4E24-81F7-F00304B1B0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0461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589</xdr:row>
      <xdr:rowOff>25400</xdr:rowOff>
    </xdr:from>
    <xdr:to>
      <xdr:col>0</xdr:col>
      <xdr:colOff>1831975</xdr:colOff>
      <xdr:row>589</xdr:row>
      <xdr:rowOff>1803400</xdr:rowOff>
    </xdr:to>
    <xdr:pic>
      <xdr:nvPicPr>
        <xdr:cNvPr id="1901" name="Рисунок 1900">
          <a:extLst>
            <a:ext uri="{FF2B5EF4-FFF2-40B4-BE49-F238E27FC236}">
              <a16:creationId xmlns:a16="http://schemas.microsoft.com/office/drawing/2014/main" id="{1732AD40-10D3-4FFB-A675-5D7A1F72BF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2290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590</xdr:row>
      <xdr:rowOff>25400</xdr:rowOff>
    </xdr:from>
    <xdr:to>
      <xdr:col>0</xdr:col>
      <xdr:colOff>1831975</xdr:colOff>
      <xdr:row>590</xdr:row>
      <xdr:rowOff>1803400</xdr:rowOff>
    </xdr:to>
    <xdr:pic>
      <xdr:nvPicPr>
        <xdr:cNvPr id="1903" name="Рисунок 1902">
          <a:extLst>
            <a:ext uri="{FF2B5EF4-FFF2-40B4-BE49-F238E27FC236}">
              <a16:creationId xmlns:a16="http://schemas.microsoft.com/office/drawing/2014/main" id="{8D720CAB-D616-4ED2-8945-123DC6577F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4119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591</xdr:row>
      <xdr:rowOff>25400</xdr:rowOff>
    </xdr:from>
    <xdr:to>
      <xdr:col>0</xdr:col>
      <xdr:colOff>1831975</xdr:colOff>
      <xdr:row>591</xdr:row>
      <xdr:rowOff>1803400</xdr:rowOff>
    </xdr:to>
    <xdr:pic>
      <xdr:nvPicPr>
        <xdr:cNvPr id="1905" name="Рисунок 1904">
          <a:extLst>
            <a:ext uri="{FF2B5EF4-FFF2-40B4-BE49-F238E27FC236}">
              <a16:creationId xmlns:a16="http://schemas.microsoft.com/office/drawing/2014/main" id="{F5E65CB1-A98A-4430-9783-744C21E4A1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5947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592</xdr:row>
      <xdr:rowOff>25400</xdr:rowOff>
    </xdr:from>
    <xdr:to>
      <xdr:col>0</xdr:col>
      <xdr:colOff>1831975</xdr:colOff>
      <xdr:row>592</xdr:row>
      <xdr:rowOff>1803400</xdr:rowOff>
    </xdr:to>
    <xdr:pic>
      <xdr:nvPicPr>
        <xdr:cNvPr id="1907" name="Рисунок 1906">
          <a:extLst>
            <a:ext uri="{FF2B5EF4-FFF2-40B4-BE49-F238E27FC236}">
              <a16:creationId xmlns:a16="http://schemas.microsoft.com/office/drawing/2014/main" id="{40FEE047-E9A1-4E53-8DC7-FD1B3A8DB0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7776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594</xdr:row>
      <xdr:rowOff>25400</xdr:rowOff>
    </xdr:from>
    <xdr:to>
      <xdr:col>0</xdr:col>
      <xdr:colOff>1831975</xdr:colOff>
      <xdr:row>594</xdr:row>
      <xdr:rowOff>1803400</xdr:rowOff>
    </xdr:to>
    <xdr:pic>
      <xdr:nvPicPr>
        <xdr:cNvPr id="1909" name="Рисунок 1908">
          <a:extLst>
            <a:ext uri="{FF2B5EF4-FFF2-40B4-BE49-F238E27FC236}">
              <a16:creationId xmlns:a16="http://schemas.microsoft.com/office/drawing/2014/main" id="{AD490757-C658-411B-AE3C-52E4A79081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1434250"/>
          <a:ext cx="1778000" cy="177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houseofamandachristensen.com/media/catalog/product/1/0/101759-211_3.jfif" TargetMode="External"/><Relationship Id="rId13" Type="http://schemas.openxmlformats.org/officeDocument/2006/relationships/hyperlink" Target="https://houseofamandachristensen.com/media/catalog/product/1/0/101753-409_2.jfif" TargetMode="External"/><Relationship Id="rId18" Type="http://schemas.openxmlformats.org/officeDocument/2006/relationships/hyperlink" Target="https://houseofamandachristensen.com/media/catalog/product/1/0/101726-512_3.jfif" TargetMode="External"/><Relationship Id="rId26" Type="http://schemas.openxmlformats.org/officeDocument/2006/relationships/hyperlink" Target="https://houseofamandachristensen.com/media/catalog/product/1/1/110498-400_3.jpg" TargetMode="External"/><Relationship Id="rId3" Type="http://schemas.openxmlformats.org/officeDocument/2006/relationships/hyperlink" Target="https://houseofamandachristensen.com/media/catalog/product/1/0/101769-809_4.jpg" TargetMode="External"/><Relationship Id="rId21" Type="http://schemas.openxmlformats.org/officeDocument/2006/relationships/hyperlink" Target="https://houseofamandachristensen.com/media/catalog/product/1/4/140298-103.jpg" TargetMode="External"/><Relationship Id="rId7" Type="http://schemas.openxmlformats.org/officeDocument/2006/relationships/hyperlink" Target="https://houseofamandachristensen.com/media/catalog/product/1/0/101761-409_3.jpg" TargetMode="External"/><Relationship Id="rId12" Type="http://schemas.openxmlformats.org/officeDocument/2006/relationships/hyperlink" Target="https://houseofamandachristensen.com/media/catalog/product/1/0/101755-400_2.jfif" TargetMode="External"/><Relationship Id="rId17" Type="http://schemas.openxmlformats.org/officeDocument/2006/relationships/hyperlink" Target="https://houseofamandachristensen.com/media/catalog/product/1/0/101726-409_3.jfif" TargetMode="External"/><Relationship Id="rId25" Type="http://schemas.openxmlformats.org/officeDocument/2006/relationships/hyperlink" Target="https://houseofamandachristensen.com/media/catalog/product/1/1/110500-809_14.png" TargetMode="External"/><Relationship Id="rId2" Type="http://schemas.openxmlformats.org/officeDocument/2006/relationships/hyperlink" Target="https://houseofamandachristensen.com/media/catalog/product/1/0/101768-800_2.jpg" TargetMode="External"/><Relationship Id="rId16" Type="http://schemas.openxmlformats.org/officeDocument/2006/relationships/hyperlink" Target="https://houseofamandachristensen.com/media/catalog/product/1/0/101726-312_3.jfif" TargetMode="External"/><Relationship Id="rId20" Type="http://schemas.openxmlformats.org/officeDocument/2006/relationships/hyperlink" Target="https://houseofamandachristensen.com/media/catalog/product/1/4/140297-105.jpg" TargetMode="External"/><Relationship Id="rId29" Type="http://schemas.openxmlformats.org/officeDocument/2006/relationships/printerSettings" Target="../printerSettings/printerSettings2.bin"/><Relationship Id="rId1" Type="http://schemas.openxmlformats.org/officeDocument/2006/relationships/hyperlink" Target="https://houseofamandachristensen.com/media/catalog/product/1/0/101768-409_1.jpg" TargetMode="External"/><Relationship Id="rId6" Type="http://schemas.openxmlformats.org/officeDocument/2006/relationships/hyperlink" Target="https://houseofamandachristensen.com/media/catalog/product/1/0/101760-906_9.jfif" TargetMode="External"/><Relationship Id="rId11" Type="http://schemas.openxmlformats.org/officeDocument/2006/relationships/hyperlink" Target="https://houseofamandachristensen.com/media/catalog/product/1/0/101757-800_1.jfif" TargetMode="External"/><Relationship Id="rId24" Type="http://schemas.openxmlformats.org/officeDocument/2006/relationships/hyperlink" Target="https://houseofamandachristensen.com/media/catalog/product/1/0/101579-508__2.jfif" TargetMode="External"/><Relationship Id="rId5" Type="http://schemas.openxmlformats.org/officeDocument/2006/relationships/hyperlink" Target="https://houseofamandachristensen.com/media/catalog/product/1/0/101769-906_1.jpg" TargetMode="External"/><Relationship Id="rId15" Type="http://schemas.openxmlformats.org/officeDocument/2006/relationships/hyperlink" Target="https://houseofamandachristensen.com/media/catalog/product/1/0/101744-409_4.jpg" TargetMode="External"/><Relationship Id="rId23" Type="http://schemas.openxmlformats.org/officeDocument/2006/relationships/hyperlink" Target="https://houseofamandachristensen.com/media/catalog/product/1/0/101578-508_.jfif" TargetMode="External"/><Relationship Id="rId28" Type="http://schemas.openxmlformats.org/officeDocument/2006/relationships/hyperlink" Target="https://houseofamandachristensen.com/media/catalog/product/1/0/101345-400_3.png" TargetMode="External"/><Relationship Id="rId10" Type="http://schemas.openxmlformats.org/officeDocument/2006/relationships/hyperlink" Target="https://houseofamandachristensen.com/media/catalog/product/1/0/101756-805_3.jfif" TargetMode="External"/><Relationship Id="rId19" Type="http://schemas.openxmlformats.org/officeDocument/2006/relationships/hyperlink" Target="https://houseofamandachristensen.com/media/catalog/product/1/0/101677-506_4.jfif" TargetMode="External"/><Relationship Id="rId4" Type="http://schemas.openxmlformats.org/officeDocument/2006/relationships/hyperlink" Target="https://houseofamandachristensen.com/media/catalog/product/1/0/101769-814_1.jfif" TargetMode="External"/><Relationship Id="rId9" Type="http://schemas.openxmlformats.org/officeDocument/2006/relationships/hyperlink" Target="https://houseofamandachristensen.com/media/catalog/product/1/0/101759-400_1.jfif" TargetMode="External"/><Relationship Id="rId14" Type="http://schemas.openxmlformats.org/officeDocument/2006/relationships/hyperlink" Target="https://houseofamandachristensen.com/media/catalog/product/1/0/101753-906_1.jfif" TargetMode="External"/><Relationship Id="rId22" Type="http://schemas.openxmlformats.org/officeDocument/2006/relationships/hyperlink" Target="https://houseofamandachristensen.com/media/catalog/product/1/4/140298-409.jpg" TargetMode="External"/><Relationship Id="rId27" Type="http://schemas.openxmlformats.org/officeDocument/2006/relationships/hyperlink" Target="https://houseofamandachristensen.com/media/catalog/product/1/0/101514-907.png" TargetMode="External"/><Relationship Id="rId30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E5F63-273B-4E39-A6CF-696439EA3C02}">
  <sheetPr codeName="Лист1"/>
  <dimension ref="A1:B280"/>
  <sheetViews>
    <sheetView showGridLines="0" topLeftCell="A153" zoomScaleNormal="100" workbookViewId="0">
      <selection activeCell="B2" sqref="B2:B280"/>
    </sheetView>
  </sheetViews>
  <sheetFormatPr defaultRowHeight="15" x14ac:dyDescent="0.25"/>
  <cols>
    <col min="1" max="1" width="86.85546875" bestFit="1" customWidth="1"/>
    <col min="2" max="2" width="88.42578125" bestFit="1" customWidth="1"/>
    <col min="3" max="3" width="29" customWidth="1"/>
  </cols>
  <sheetData>
    <row r="1" spans="1:2" s="1" customFormat="1" x14ac:dyDescent="0.25">
      <c r="A1" s="2" t="s">
        <v>279</v>
      </c>
      <c r="B1" s="2" t="s">
        <v>280</v>
      </c>
    </row>
    <row r="2" spans="1:2" x14ac:dyDescent="0.25">
      <c r="A2" s="3" t="s">
        <v>0</v>
      </c>
      <c r="B2" s="3" t="str">
        <f>"'"&amp;A2&amp;"',"</f>
        <v>'https://houseofamandachristensen.com/eur/wigens/baseball-classic-cap-120493.html',</v>
      </c>
    </row>
    <row r="3" spans="1:2" x14ac:dyDescent="0.25">
      <c r="A3" s="3" t="s">
        <v>1</v>
      </c>
      <c r="B3" s="3" t="str">
        <f t="shared" ref="B3:B66" si="0">"'"&amp;A3&amp;"',"</f>
        <v>'https://houseofamandachristensen.com/eur/wigens/baseball-classic-cap-120490.html',</v>
      </c>
    </row>
    <row r="4" spans="1:2" x14ac:dyDescent="0.25">
      <c r="A4" s="3" t="s">
        <v>2</v>
      </c>
      <c r="B4" s="3" t="str">
        <f t="shared" si="0"/>
        <v>'https://houseofamandachristensen.com/eur/wigens/pub-cap-101785.html',</v>
      </c>
    </row>
    <row r="5" spans="1:2" x14ac:dyDescent="0.25">
      <c r="A5" s="3" t="s">
        <v>3</v>
      </c>
      <c r="B5" s="3" t="str">
        <f t="shared" si="0"/>
        <v>'https://houseofamandachristensen.com/eur/f22/beanie-180084.html',</v>
      </c>
    </row>
    <row r="6" spans="1:2" x14ac:dyDescent="0.25">
      <c r="A6" s="3" t="s">
        <v>4</v>
      </c>
      <c r="B6" s="3" t="str">
        <f t="shared" si="0"/>
        <v>'https://houseofamandachristensen.com/eur/f22/beanie-180085.html',</v>
      </c>
    </row>
    <row r="7" spans="1:2" x14ac:dyDescent="0.25">
      <c r="A7" s="3" t="s">
        <v>5</v>
      </c>
      <c r="B7" s="3" t="str">
        <f t="shared" si="0"/>
        <v>'https://houseofamandachristensen.com/eur/f22/beanie-180083.html',</v>
      </c>
    </row>
    <row r="8" spans="1:2" x14ac:dyDescent="0.25">
      <c r="A8" s="3" t="s">
        <v>6</v>
      </c>
      <c r="B8" s="3" t="str">
        <f t="shared" si="0"/>
        <v>'https://houseofamandachristensen.com/eur/f22/bucket-hat-140309.html',</v>
      </c>
    </row>
    <row r="9" spans="1:2" x14ac:dyDescent="0.25">
      <c r="A9" s="3" t="s">
        <v>7</v>
      </c>
      <c r="B9" s="3" t="str">
        <f t="shared" si="0"/>
        <v>'https://houseofamandachristensen.com/eur/f22/baseball-classic-cap-130311.html',</v>
      </c>
    </row>
    <row r="10" spans="1:2" x14ac:dyDescent="0.25">
      <c r="A10" s="3" t="s">
        <v>8</v>
      </c>
      <c r="B10" s="3" t="str">
        <f t="shared" si="0"/>
        <v>'https://houseofamandachristensen.com/eur/wigens/baseball-contemporary-cap-120507.html',</v>
      </c>
    </row>
    <row r="11" spans="1:2" x14ac:dyDescent="0.25">
      <c r="A11" s="3" t="s">
        <v>9</v>
      </c>
      <c r="B11" s="3" t="str">
        <f t="shared" si="0"/>
        <v>'https://houseofamandachristensen.com/eur/wigens/baseball-classic-cap-120509.html',</v>
      </c>
    </row>
    <row r="12" spans="1:2" x14ac:dyDescent="0.25">
      <c r="A12" s="3" t="s">
        <v>10</v>
      </c>
      <c r="B12" s="3" t="str">
        <f t="shared" si="0"/>
        <v>'https://houseofamandachristensen.com/eur/wigens/baseball-contemporary-cap-120506.html',</v>
      </c>
    </row>
    <row r="13" spans="1:2" x14ac:dyDescent="0.25">
      <c r="A13" s="3" t="s">
        <v>11</v>
      </c>
      <c r="B13" s="3" t="str">
        <f t="shared" si="0"/>
        <v>'https://houseofamandachristensen.com/eur/wigens/baseball-contemporary-cap-120503.html',</v>
      </c>
    </row>
    <row r="14" spans="1:2" x14ac:dyDescent="0.25">
      <c r="A14" s="3" t="s">
        <v>12</v>
      </c>
      <c r="B14" s="3" t="str">
        <f t="shared" si="0"/>
        <v>'https://houseofamandachristensen.com/eur/wigens/baseball-contemporary-cap-120505.html',</v>
      </c>
    </row>
    <row r="15" spans="1:2" x14ac:dyDescent="0.25">
      <c r="A15" s="3" t="s">
        <v>13</v>
      </c>
      <c r="B15" s="3" t="str">
        <f t="shared" si="0"/>
        <v>'https://houseofamandachristensen.com/eur/f22/baseball-classic-cap-120501.html',</v>
      </c>
    </row>
    <row r="16" spans="1:2" x14ac:dyDescent="0.25">
      <c r="A16" s="3" t="s">
        <v>14</v>
      </c>
      <c r="B16" s="3" t="str">
        <f t="shared" si="0"/>
        <v>'https://houseofamandachristensen.com/eur/wigens/baseball-contemporary-cap-120502.html',</v>
      </c>
    </row>
    <row r="17" spans="1:2" x14ac:dyDescent="0.25">
      <c r="A17" s="3" t="s">
        <v>15</v>
      </c>
      <c r="B17" s="3" t="str">
        <f t="shared" si="0"/>
        <v>'https://houseofamandachristensen.com/eur/f22/baseball-classic-cap-120499.html',</v>
      </c>
    </row>
    <row r="18" spans="1:2" x14ac:dyDescent="0.25">
      <c r="A18" s="3" t="s">
        <v>16</v>
      </c>
      <c r="B18" s="3" t="str">
        <f t="shared" si="0"/>
        <v>'https://houseofamandachristensen.com/eur/f22/baseball-classic-cap-120500.html',</v>
      </c>
    </row>
    <row r="19" spans="1:2" x14ac:dyDescent="0.25">
      <c r="A19" s="3" t="s">
        <v>17</v>
      </c>
      <c r="B19" s="3" t="str">
        <f t="shared" si="0"/>
        <v>'https://houseofamandachristensen.com/eur/f22/baseball-classic-cap-120497.html',</v>
      </c>
    </row>
    <row r="20" spans="1:2" x14ac:dyDescent="0.25">
      <c r="A20" s="3" t="s">
        <v>18</v>
      </c>
      <c r="B20" s="3" t="str">
        <f t="shared" si="0"/>
        <v>'https://houseofamandachristensen.com/eur/f22/baseball-classic-cap-120498.html',</v>
      </c>
    </row>
    <row r="21" spans="1:2" x14ac:dyDescent="0.25">
      <c r="A21" s="3" t="s">
        <v>19</v>
      </c>
      <c r="B21" s="3" t="str">
        <f t="shared" si="0"/>
        <v>'https://houseofamandachristensen.com/eur/f22/baseball-classic-cap-120496.html',</v>
      </c>
    </row>
    <row r="22" spans="1:2" x14ac:dyDescent="0.25">
      <c r="A22" s="3" t="s">
        <v>20</v>
      </c>
      <c r="B22" s="3" t="str">
        <f t="shared" si="0"/>
        <v>'https://houseofamandachristensen.com/eur/f22/baseball-classic-cap-120494.html',</v>
      </c>
    </row>
    <row r="23" spans="1:2" x14ac:dyDescent="0.25">
      <c r="A23" s="3" t="s">
        <v>21</v>
      </c>
      <c r="B23" s="3" t="str">
        <f t="shared" si="0"/>
        <v>'https://houseofamandachristensen.com/eur/f22/baseball-classic-cap-120495.html',</v>
      </c>
    </row>
    <row r="24" spans="1:2" x14ac:dyDescent="0.25">
      <c r="A24" s="3" t="s">
        <v>22</v>
      </c>
      <c r="B24" s="3" t="str">
        <f t="shared" si="0"/>
        <v>'https://houseofamandachristensen.com/eur/f22/baseball-classic-cap-120491.html',</v>
      </c>
    </row>
    <row r="25" spans="1:2" x14ac:dyDescent="0.25">
      <c r="A25" s="3" t="s">
        <v>23</v>
      </c>
      <c r="B25" s="3" t="str">
        <f t="shared" si="0"/>
        <v>'https://houseofamandachristensen.com/eur/f22/baseball-contemporary-cap-120492.html',</v>
      </c>
    </row>
    <row r="26" spans="1:2" x14ac:dyDescent="0.25">
      <c r="A26" s="3" t="s">
        <v>24</v>
      </c>
      <c r="B26" s="3" t="str">
        <f t="shared" si="0"/>
        <v>'https://houseofamandachristensen.com/eur/f22/baseball-classic-cap-120488.html',</v>
      </c>
    </row>
    <row r="27" spans="1:2" x14ac:dyDescent="0.25">
      <c r="A27" s="3" t="s">
        <v>25</v>
      </c>
      <c r="B27" s="3" t="str">
        <f t="shared" si="0"/>
        <v>'https://houseofamandachristensen.com/eur/f22/baseball-contemporary-cap-120489.html',</v>
      </c>
    </row>
    <row r="28" spans="1:2" x14ac:dyDescent="0.25">
      <c r="A28" s="3" t="s">
        <v>26</v>
      </c>
      <c r="B28" s="3" t="str">
        <f t="shared" si="0"/>
        <v>'https://houseofamandachristensen.com/eur/f22/baseball-classic-cap-120486.html',</v>
      </c>
    </row>
    <row r="29" spans="1:2" x14ac:dyDescent="0.25">
      <c r="A29" s="3" t="s">
        <v>27</v>
      </c>
      <c r="B29" s="3" t="str">
        <f t="shared" si="0"/>
        <v>'https://houseofamandachristensen.com/eur/f22/baseball-contemporary-cap-120487.html',</v>
      </c>
    </row>
    <row r="30" spans="1:2" x14ac:dyDescent="0.25">
      <c r="A30" s="3" t="s">
        <v>28</v>
      </c>
      <c r="B30" s="3" t="str">
        <f t="shared" si="0"/>
        <v>'https://houseofamandachristensen.com/eur/f22/baseball-contemporary-cap-120484.html',</v>
      </c>
    </row>
    <row r="31" spans="1:2" x14ac:dyDescent="0.25">
      <c r="A31" s="3" t="s">
        <v>29</v>
      </c>
      <c r="B31" s="3" t="str">
        <f t="shared" si="0"/>
        <v>'https://houseofamandachristensen.com/eur/f22/baseball-contemporary-cap-120485.html',</v>
      </c>
    </row>
    <row r="32" spans="1:2" x14ac:dyDescent="0.25">
      <c r="A32" s="3" t="s">
        <v>30</v>
      </c>
      <c r="B32" s="3" t="str">
        <f t="shared" si="0"/>
        <v>'https://houseofamandachristensen.com/eur/f22/baseball-classic-cap-120482.html',</v>
      </c>
    </row>
    <row r="33" spans="1:2" x14ac:dyDescent="0.25">
      <c r="A33" s="3" t="s">
        <v>31</v>
      </c>
      <c r="B33" s="3" t="str">
        <f t="shared" si="0"/>
        <v>'https://houseofamandachristensen.com/eur/f22/baseball-contemporary-cap-120483.html',</v>
      </c>
    </row>
    <row r="34" spans="1:2" x14ac:dyDescent="0.25">
      <c r="A34" s="3" t="s">
        <v>32</v>
      </c>
      <c r="B34" s="3" t="str">
        <f t="shared" si="0"/>
        <v>'https://houseofamandachristensen.com/eur/f22/baseball-classic-cap-120481.html',</v>
      </c>
    </row>
    <row r="35" spans="1:2" x14ac:dyDescent="0.25">
      <c r="A35" s="3" t="s">
        <v>33</v>
      </c>
      <c r="B35" s="3" t="str">
        <f t="shared" si="0"/>
        <v>'https://houseofamandachristensen.com/eur/f22/baseball-classic-cap-120479.html',</v>
      </c>
    </row>
    <row r="36" spans="1:2" x14ac:dyDescent="0.25">
      <c r="A36" s="3" t="s">
        <v>34</v>
      </c>
      <c r="B36" s="3" t="str">
        <f t="shared" si="0"/>
        <v>'https://houseofamandachristensen.com/eur/f22/baseball-classic-cap-120480.html',</v>
      </c>
    </row>
    <row r="37" spans="1:2" x14ac:dyDescent="0.25">
      <c r="A37" s="3" t="s">
        <v>35</v>
      </c>
      <c r="B37" s="3" t="str">
        <f t="shared" si="0"/>
        <v>'https://houseofamandachristensen.com/eur/f22/baseball-classic-cap-120478.html',</v>
      </c>
    </row>
    <row r="38" spans="1:2" x14ac:dyDescent="0.25">
      <c r="A38" s="3" t="s">
        <v>36</v>
      </c>
      <c r="B38" s="3" t="str">
        <f t="shared" si="0"/>
        <v>'https://houseofamandachristensen.com/eur/f22/ivy-contemporary-cap-110541.html',</v>
      </c>
    </row>
    <row r="39" spans="1:2" x14ac:dyDescent="0.25">
      <c r="A39" s="3" t="s">
        <v>37</v>
      </c>
      <c r="B39" s="3" t="str">
        <f t="shared" si="0"/>
        <v>'https://houseofamandachristensen.com/eur/f22/ivy-contemporary-cap-110538.html',</v>
      </c>
    </row>
    <row r="40" spans="1:2" x14ac:dyDescent="0.25">
      <c r="A40" s="3" t="s">
        <v>38</v>
      </c>
      <c r="B40" s="3" t="str">
        <f t="shared" si="0"/>
        <v>'https://houseofamandachristensen.com/eur/f22/ivy-contemporary-cap-110539.html',</v>
      </c>
    </row>
    <row r="41" spans="1:2" x14ac:dyDescent="0.25">
      <c r="A41" s="3" t="s">
        <v>39</v>
      </c>
      <c r="B41" s="3" t="str">
        <f t="shared" si="0"/>
        <v>'https://houseofamandachristensen.com/eur/f22/ivy-contemporary-cap-110536.html',</v>
      </c>
    </row>
    <row r="42" spans="1:2" x14ac:dyDescent="0.25">
      <c r="A42" s="3" t="s">
        <v>40</v>
      </c>
      <c r="B42" s="3" t="str">
        <f t="shared" si="0"/>
        <v>'https://houseofamandachristensen.com/eur/f22/ivy-slim-cap-110537.html',</v>
      </c>
    </row>
    <row r="43" spans="1:2" x14ac:dyDescent="0.25">
      <c r="A43" s="3" t="s">
        <v>41</v>
      </c>
      <c r="B43" s="3" t="str">
        <f t="shared" si="0"/>
        <v>'https://houseofamandachristensen.com/eur/f22/ivy-contemporary-cap-110535.html',</v>
      </c>
    </row>
    <row r="44" spans="1:2" x14ac:dyDescent="0.25">
      <c r="A44" s="3" t="s">
        <v>42</v>
      </c>
      <c r="B44" s="3" t="str">
        <f t="shared" si="0"/>
        <v>'https://houseofamandachristensen.com/eur/f19/ivy-classic-cap-110011.html',</v>
      </c>
    </row>
    <row r="45" spans="1:2" x14ac:dyDescent="0.25">
      <c r="A45" s="3" t="s">
        <v>43</v>
      </c>
      <c r="B45" s="3" t="str">
        <f t="shared" si="0"/>
        <v>'https://houseofamandachristensen.com/eur/wigens/ivy-contemporary-cap-101814.html',</v>
      </c>
    </row>
    <row r="46" spans="1:2" x14ac:dyDescent="0.25">
      <c r="A46" s="3" t="s">
        <v>44</v>
      </c>
      <c r="B46" s="3" t="str">
        <f t="shared" si="0"/>
        <v>'https://houseofamandachristensen.com/eur/f22/pub-cap-101803.html',</v>
      </c>
    </row>
    <row r="47" spans="1:2" x14ac:dyDescent="0.25">
      <c r="A47" s="3" t="s">
        <v>45</v>
      </c>
      <c r="B47" s="3" t="str">
        <f t="shared" si="0"/>
        <v>'https://houseofamandachristensen.com/eur/wigens/ivy-slim-cap-101813.html',</v>
      </c>
    </row>
    <row r="48" spans="1:2" x14ac:dyDescent="0.25">
      <c r="A48" s="3" t="s">
        <v>46</v>
      </c>
      <c r="B48" s="3" t="str">
        <f t="shared" si="0"/>
        <v>'https://houseofamandachristensen.com/eur/f22/pub-cap-101801.html',</v>
      </c>
    </row>
    <row r="49" spans="1:2" x14ac:dyDescent="0.25">
      <c r="A49" s="3" t="s">
        <v>47</v>
      </c>
      <c r="B49" s="3" t="str">
        <f t="shared" si="0"/>
        <v>'https://houseofamandachristensen.com/eur/f22/ivy-modern-cap-101802.html',</v>
      </c>
    </row>
    <row r="50" spans="1:2" x14ac:dyDescent="0.25">
      <c r="A50" s="3" t="s">
        <v>48</v>
      </c>
      <c r="B50" s="3" t="str">
        <f t="shared" si="0"/>
        <v>'https://houseofamandachristensen.com/eur/f22/ivy-modern-cap-101800.html',</v>
      </c>
    </row>
    <row r="51" spans="1:2" x14ac:dyDescent="0.25">
      <c r="A51" s="3" t="s">
        <v>49</v>
      </c>
      <c r="B51" s="3" t="str">
        <f t="shared" si="0"/>
        <v>'https://houseofamandachristensen.com/eur/f22/ivy-modern-cap-101798.html',</v>
      </c>
    </row>
    <row r="52" spans="1:2" x14ac:dyDescent="0.25">
      <c r="A52" s="3" t="s">
        <v>50</v>
      </c>
      <c r="B52" s="3" t="str">
        <f t="shared" si="0"/>
        <v>'https://houseofamandachristensen.com/eur/f22/pub-cap-101799.html',</v>
      </c>
    </row>
    <row r="53" spans="1:2" x14ac:dyDescent="0.25">
      <c r="A53" s="3" t="s">
        <v>51</v>
      </c>
      <c r="B53" s="3" t="str">
        <f t="shared" si="0"/>
        <v>'https://houseofamandachristensen.com/eur/f22/ivy-modern-cap-101796.html',</v>
      </c>
    </row>
    <row r="54" spans="1:2" x14ac:dyDescent="0.25">
      <c r="A54" s="3" t="s">
        <v>52</v>
      </c>
      <c r="B54" s="3" t="str">
        <f t="shared" si="0"/>
        <v>'https://houseofamandachristensen.com/eur/f22/pub-cap-101797.html',</v>
      </c>
    </row>
    <row r="55" spans="1:2" x14ac:dyDescent="0.25">
      <c r="A55" s="3" t="s">
        <v>53</v>
      </c>
      <c r="B55" s="3" t="str">
        <f t="shared" si="0"/>
        <v>'https://houseofamandachristensen.com/eur/f22/ivy-modern-cap-101794.html',</v>
      </c>
    </row>
    <row r="56" spans="1:2" x14ac:dyDescent="0.25">
      <c r="A56" s="3" t="s">
        <v>54</v>
      </c>
      <c r="B56" s="3" t="str">
        <f t="shared" si="0"/>
        <v>'https://houseofamandachristensen.com/eur/f22/pub-cap-101795.html',</v>
      </c>
    </row>
    <row r="57" spans="1:2" x14ac:dyDescent="0.25">
      <c r="A57" s="3" t="s">
        <v>55</v>
      </c>
      <c r="B57" s="3" t="str">
        <f t="shared" si="0"/>
        <v>'https://houseofamandachristensen.com/eur/f22/ivy-modern-cap-101792.html',</v>
      </c>
    </row>
    <row r="58" spans="1:2" x14ac:dyDescent="0.25">
      <c r="A58" s="3" t="s">
        <v>56</v>
      </c>
      <c r="B58" s="3" t="str">
        <f t="shared" si="0"/>
        <v>'https://houseofamandachristensen.com/eur/f22/pub-cap-101793.html',</v>
      </c>
    </row>
    <row r="59" spans="1:2" x14ac:dyDescent="0.25">
      <c r="A59" s="3" t="s">
        <v>57</v>
      </c>
      <c r="B59" s="3" t="str">
        <f t="shared" si="0"/>
        <v>'https://houseofamandachristensen.com/eur/f22/ivy-modern-cap-101790.html',</v>
      </c>
    </row>
    <row r="60" spans="1:2" x14ac:dyDescent="0.25">
      <c r="A60" s="3" t="s">
        <v>58</v>
      </c>
      <c r="B60" s="3" t="str">
        <f t="shared" si="0"/>
        <v>'https://houseofamandachristensen.com/eur/f22/pub-cap-101791.html',</v>
      </c>
    </row>
    <row r="61" spans="1:2" x14ac:dyDescent="0.25">
      <c r="A61" s="3" t="s">
        <v>59</v>
      </c>
      <c r="B61" s="3" t="str">
        <f t="shared" si="0"/>
        <v>'https://houseofamandachristensen.com/eur/f22/ivy-modern-cap-101788.html',</v>
      </c>
    </row>
    <row r="62" spans="1:2" x14ac:dyDescent="0.25">
      <c r="A62" s="3" t="s">
        <v>60</v>
      </c>
      <c r="B62" s="3" t="str">
        <f t="shared" si="0"/>
        <v>'https://houseofamandachristensen.com/eur/f22/pub-cap-101789.html',</v>
      </c>
    </row>
    <row r="63" spans="1:2" x14ac:dyDescent="0.25">
      <c r="A63" s="3" t="s">
        <v>61</v>
      </c>
      <c r="B63" s="3" t="str">
        <f t="shared" si="0"/>
        <v>'https://houseofamandachristensen.com/eur/f22/ivy-modern-cap-101786.html',</v>
      </c>
    </row>
    <row r="64" spans="1:2" x14ac:dyDescent="0.25">
      <c r="A64" s="3" t="s">
        <v>62</v>
      </c>
      <c r="B64" s="3" t="str">
        <f t="shared" si="0"/>
        <v>'https://houseofamandachristensen.com/eur/f22/pub-cap-101787.html',</v>
      </c>
    </row>
    <row r="65" spans="1:2" x14ac:dyDescent="0.25">
      <c r="A65" s="3" t="s">
        <v>63</v>
      </c>
      <c r="B65" s="3" t="str">
        <f t="shared" si="0"/>
        <v>'https://houseofamandachristensen.com/eur/f22/pub-cap-101783.html',</v>
      </c>
    </row>
    <row r="66" spans="1:2" x14ac:dyDescent="0.25">
      <c r="A66" s="3" t="s">
        <v>64</v>
      </c>
      <c r="B66" s="3" t="str">
        <f t="shared" si="0"/>
        <v>'https://houseofamandachristensen.com/eur/f22/ivy-modern-cap-101784.html',</v>
      </c>
    </row>
    <row r="67" spans="1:2" x14ac:dyDescent="0.25">
      <c r="A67" s="3" t="s">
        <v>65</v>
      </c>
      <c r="B67" s="3" t="str">
        <f t="shared" ref="B67:B130" si="1">"'"&amp;A67&amp;"',"</f>
        <v>'https://houseofamandachristensen.com/eur/f22/pub-cap-101781.html',</v>
      </c>
    </row>
    <row r="68" spans="1:2" x14ac:dyDescent="0.25">
      <c r="A68" s="3" t="s">
        <v>66</v>
      </c>
      <c r="B68" s="3" t="str">
        <f t="shared" si="1"/>
        <v>'https://houseofamandachristensen.com/eur/f22/ivy-modern-cap-101782.html',</v>
      </c>
    </row>
    <row r="69" spans="1:2" x14ac:dyDescent="0.25">
      <c r="A69" s="3" t="s">
        <v>67</v>
      </c>
      <c r="B69" s="3" t="str">
        <f t="shared" si="1"/>
        <v>'https://houseofamandachristensen.com/eur/f22/pub-cap-101779.html',</v>
      </c>
    </row>
    <row r="70" spans="1:2" x14ac:dyDescent="0.25">
      <c r="A70" s="3" t="s">
        <v>68</v>
      </c>
      <c r="B70" s="3" t="str">
        <f t="shared" si="1"/>
        <v>'https://houseofamandachristensen.com/eur/f22/ivy-modern-cap-101780.html',</v>
      </c>
    </row>
    <row r="71" spans="1:2" x14ac:dyDescent="0.25">
      <c r="A71" s="3" t="s">
        <v>69</v>
      </c>
      <c r="B71" s="3" t="str">
        <f t="shared" si="1"/>
        <v>'https://houseofamandachristensen.com/eur/f22/ivy-modern-cap-101778.html',</v>
      </c>
    </row>
    <row r="72" spans="1:2" x14ac:dyDescent="0.25">
      <c r="A72" s="3" t="s">
        <v>70</v>
      </c>
      <c r="B72" s="3" t="str">
        <f t="shared" si="1"/>
        <v>'https://houseofamandachristensen.com/eur/f22/ivy-modern-cap-101776.html',</v>
      </c>
    </row>
    <row r="73" spans="1:2" x14ac:dyDescent="0.25">
      <c r="A73" s="3" t="s">
        <v>71</v>
      </c>
      <c r="B73" s="3" t="str">
        <f t="shared" si="1"/>
        <v>'https://houseofamandachristensen.com/eur/f22/pub-cap-101777.html',</v>
      </c>
    </row>
    <row r="74" spans="1:2" x14ac:dyDescent="0.25">
      <c r="A74" s="3" t="s">
        <v>72</v>
      </c>
      <c r="B74" s="3" t="str">
        <f t="shared" si="1"/>
        <v>'https://houseofamandachristensen.com/eur/f22/ivy-modern-cap-101774.html',</v>
      </c>
    </row>
    <row r="75" spans="1:2" x14ac:dyDescent="0.25">
      <c r="A75" s="3" t="s">
        <v>73</v>
      </c>
      <c r="B75" s="3" t="str">
        <f t="shared" si="1"/>
        <v>'https://houseofamandachristensen.com/eur/f22/ivy-modern-cap-101772.html',</v>
      </c>
    </row>
    <row r="76" spans="1:2" x14ac:dyDescent="0.25">
      <c r="A76" s="3" t="s">
        <v>74</v>
      </c>
      <c r="B76" s="3" t="str">
        <f t="shared" si="1"/>
        <v>'https://houseofamandachristensen.com/eur/f22/ivy-modern-cap-101773.html',</v>
      </c>
    </row>
    <row r="77" spans="1:2" x14ac:dyDescent="0.25">
      <c r="A77" s="3" t="s">
        <v>75</v>
      </c>
      <c r="B77" s="3" t="str">
        <f t="shared" si="1"/>
        <v>'https://houseofamandachristensen.com/eur/f22/ivy-modern-cap-101770.html',</v>
      </c>
    </row>
    <row r="78" spans="1:2" x14ac:dyDescent="0.25">
      <c r="A78" s="3" t="s">
        <v>76</v>
      </c>
      <c r="B78" s="3" t="str">
        <f t="shared" si="1"/>
        <v>'https://houseofamandachristensen.com/eur/f22/ivy-modern-cap-101771.html',</v>
      </c>
    </row>
    <row r="79" spans="1:2" x14ac:dyDescent="0.25">
      <c r="A79" s="3" t="s">
        <v>77</v>
      </c>
      <c r="B79" s="3" t="str">
        <f t="shared" si="1"/>
        <v>'https://houseofamandachristensen.com/eur/f22/ivy-modern-cap-101768.html',</v>
      </c>
    </row>
    <row r="80" spans="1:2" x14ac:dyDescent="0.25">
      <c r="A80" s="3" t="s">
        <v>78</v>
      </c>
      <c r="B80" s="3" t="str">
        <f t="shared" si="1"/>
        <v>'https://houseofamandachristensen.com/eur/f22/ivy-modern-cap-101769.html',</v>
      </c>
    </row>
    <row r="81" spans="1:2" x14ac:dyDescent="0.25">
      <c r="A81" s="3" t="s">
        <v>79</v>
      </c>
      <c r="B81" s="3" t="str">
        <f t="shared" si="1"/>
        <v>'https://houseofamandachristensen.com/eur/f22/ivy-modern-cap-101766.html',</v>
      </c>
    </row>
    <row r="82" spans="1:2" x14ac:dyDescent="0.25">
      <c r="A82" s="3" t="s">
        <v>80</v>
      </c>
      <c r="B82" s="3" t="str">
        <f t="shared" si="1"/>
        <v>'https://houseofamandachristensen.com/eur/f22/ivy-modern-cap-101767.html',</v>
      </c>
    </row>
    <row r="83" spans="1:2" x14ac:dyDescent="0.25">
      <c r="A83" s="3" t="s">
        <v>81</v>
      </c>
      <c r="B83" s="3" t="str">
        <f t="shared" si="1"/>
        <v>'https://houseofamandachristensen.com/eur/f22/ivy-modern-cap-101764.html',</v>
      </c>
    </row>
    <row r="84" spans="1:2" x14ac:dyDescent="0.25">
      <c r="A84" s="3" t="s">
        <v>82</v>
      </c>
      <c r="B84" s="3" t="str">
        <f t="shared" si="1"/>
        <v>'https://houseofamandachristensen.com/eur/f22/ivy-modern-cap-101762.html',</v>
      </c>
    </row>
    <row r="85" spans="1:2" x14ac:dyDescent="0.25">
      <c r="A85" s="3" t="s">
        <v>83</v>
      </c>
      <c r="B85" s="3" t="str">
        <f t="shared" si="1"/>
        <v>'https://houseofamandachristensen.com/eur/f22/ivy-modern-cap-101760.html',</v>
      </c>
    </row>
    <row r="86" spans="1:2" x14ac:dyDescent="0.25">
      <c r="A86" s="3" t="s">
        <v>84</v>
      </c>
      <c r="B86" s="3" t="str">
        <f t="shared" si="1"/>
        <v>'https://houseofamandachristensen.com/eur/f22/ivy-modern-cap-101761.html',</v>
      </c>
    </row>
    <row r="87" spans="1:2" x14ac:dyDescent="0.25">
      <c r="A87" s="3" t="s">
        <v>85</v>
      </c>
      <c r="B87" s="3" t="str">
        <f t="shared" si="1"/>
        <v>'https://houseofamandachristensen.com/eur/f22/ivy-modern-cap-101758.html',</v>
      </c>
    </row>
    <row r="88" spans="1:2" x14ac:dyDescent="0.25">
      <c r="A88" s="3" t="s">
        <v>86</v>
      </c>
      <c r="B88" s="3" t="str">
        <f t="shared" si="1"/>
        <v>'https://houseofamandachristensen.com/eur/f22/ivy-modern-cap-101759.html',</v>
      </c>
    </row>
    <row r="89" spans="1:2" x14ac:dyDescent="0.25">
      <c r="A89" s="3" t="s">
        <v>87</v>
      </c>
      <c r="B89" s="3" t="str">
        <f t="shared" si="1"/>
        <v>'https://houseofamandachristensen.com/eur/f22/ivy-modern-cap-101756.html',</v>
      </c>
    </row>
    <row r="90" spans="1:2" x14ac:dyDescent="0.25">
      <c r="A90" s="3" t="s">
        <v>88</v>
      </c>
      <c r="B90" s="3" t="str">
        <f t="shared" si="1"/>
        <v>'https://houseofamandachristensen.com/eur/f22/ivy-modern-cap-101757.html',</v>
      </c>
    </row>
    <row r="91" spans="1:2" x14ac:dyDescent="0.25">
      <c r="A91" s="3" t="s">
        <v>89</v>
      </c>
      <c r="B91" s="3" t="str">
        <f t="shared" si="1"/>
        <v>'https://houseofamandachristensen.com/eur/f22/ivy-modern-cap-101754.html',</v>
      </c>
    </row>
    <row r="92" spans="1:2" x14ac:dyDescent="0.25">
      <c r="A92" s="3" t="s">
        <v>90</v>
      </c>
      <c r="B92" s="3" t="str">
        <f t="shared" si="1"/>
        <v>'https://houseofamandachristensen.com/eur/f22/ivy-modern-cap-101755.html',</v>
      </c>
    </row>
    <row r="93" spans="1:2" x14ac:dyDescent="0.25">
      <c r="A93" s="3" t="s">
        <v>91</v>
      </c>
      <c r="B93" s="3" t="str">
        <f t="shared" si="1"/>
        <v>'https://houseofamandachristensen.com/eur/f22/newsboy-retro-cap-101752.html',</v>
      </c>
    </row>
    <row r="94" spans="1:2" x14ac:dyDescent="0.25">
      <c r="A94" s="3" t="s">
        <v>92</v>
      </c>
      <c r="B94" s="3" t="str">
        <f t="shared" si="1"/>
        <v>'https://houseofamandachristensen.com/eur/f22/ivy-modern-cap-101753.html',</v>
      </c>
    </row>
    <row r="95" spans="1:2" x14ac:dyDescent="0.25">
      <c r="A95" s="3" t="s">
        <v>93</v>
      </c>
      <c r="B95" s="3" t="str">
        <f t="shared" si="1"/>
        <v>'https://houseofamandachristensen.com/eur/f22/newsboy-classic-cap-101750.html',</v>
      </c>
    </row>
    <row r="96" spans="1:2" x14ac:dyDescent="0.25">
      <c r="A96" s="3" t="s">
        <v>94</v>
      </c>
      <c r="B96" s="3" t="str">
        <f t="shared" si="1"/>
        <v>'https://houseofamandachristensen.com/eur/f22/pub-cap-101751.html',</v>
      </c>
    </row>
    <row r="97" spans="1:2" x14ac:dyDescent="0.25">
      <c r="A97" s="3" t="s">
        <v>95</v>
      </c>
      <c r="B97" s="3" t="str">
        <f t="shared" si="1"/>
        <v>'https://houseofamandachristensen.com/eur/f22/pub-cap-101748.html',</v>
      </c>
    </row>
    <row r="98" spans="1:2" x14ac:dyDescent="0.25">
      <c r="A98" s="3" t="s">
        <v>96</v>
      </c>
      <c r="B98" s="3" t="str">
        <f t="shared" si="1"/>
        <v>'https://houseofamandachristensen.com/eur/f22/newsboy-retro-cap-101749.html',</v>
      </c>
    </row>
    <row r="99" spans="1:2" x14ac:dyDescent="0.25">
      <c r="A99" s="3" t="s">
        <v>97</v>
      </c>
      <c r="B99" s="3" t="str">
        <f t="shared" si="1"/>
        <v>'https://houseofamandachristensen.com/eur/f22/ivy-slim-cap-101746.html',</v>
      </c>
    </row>
    <row r="100" spans="1:2" x14ac:dyDescent="0.25">
      <c r="A100" s="3" t="s">
        <v>98</v>
      </c>
      <c r="B100" s="3" t="str">
        <f t="shared" si="1"/>
        <v>'https://houseofamandachristensen.com/eur/f22/ivy-slim-cap-101747.html',</v>
      </c>
    </row>
    <row r="101" spans="1:2" x14ac:dyDescent="0.25">
      <c r="A101" s="3" t="s">
        <v>99</v>
      </c>
      <c r="B101" s="3" t="str">
        <f t="shared" si="1"/>
        <v>'https://houseofamandachristensen.com/eur/f22/ivy-contemporary-cap-101744.html',</v>
      </c>
    </row>
    <row r="102" spans="1:2" x14ac:dyDescent="0.25">
      <c r="A102" s="3" t="s">
        <v>100</v>
      </c>
      <c r="B102" s="3" t="str">
        <f t="shared" si="1"/>
        <v>'https://houseofamandachristensen.com/eur/f22/newsboy-classic-cap-101745.html',</v>
      </c>
    </row>
    <row r="103" spans="1:2" x14ac:dyDescent="0.25">
      <c r="A103" s="3" t="s">
        <v>101</v>
      </c>
      <c r="B103" s="3" t="str">
        <f t="shared" si="1"/>
        <v>'https://houseofamandachristensen.com/eur/f22/ivy-slim-cap-101742.html',</v>
      </c>
    </row>
    <row r="104" spans="1:2" x14ac:dyDescent="0.25">
      <c r="A104" s="3" t="s">
        <v>102</v>
      </c>
      <c r="B104" s="3" t="str">
        <f t="shared" si="1"/>
        <v>'https://houseofamandachristensen.com/eur/f22/newsboy-classic-cap-101743.html',</v>
      </c>
    </row>
    <row r="105" spans="1:2" x14ac:dyDescent="0.25">
      <c r="A105" s="3" t="s">
        <v>103</v>
      </c>
      <c r="B105" s="3" t="str">
        <f t="shared" si="1"/>
        <v>'https://houseofamandachristensen.com/eur/f22/ivy-contemporary-cap-101740.html',</v>
      </c>
    </row>
    <row r="106" spans="1:2" x14ac:dyDescent="0.25">
      <c r="A106" s="3" t="s">
        <v>104</v>
      </c>
      <c r="B106" s="3" t="str">
        <f t="shared" si="1"/>
        <v>'https://houseofamandachristensen.com/eur/f22/newsboy-classic-cap-101741.html',</v>
      </c>
    </row>
    <row r="107" spans="1:2" x14ac:dyDescent="0.25">
      <c r="A107" s="3" t="s">
        <v>105</v>
      </c>
      <c r="B107" s="3" t="str">
        <f t="shared" si="1"/>
        <v>'https://houseofamandachristensen.com/eur/f22/newsboy-classic-cap-101738.html',</v>
      </c>
    </row>
    <row r="108" spans="1:2" x14ac:dyDescent="0.25">
      <c r="A108" s="3" t="s">
        <v>106</v>
      </c>
      <c r="B108" s="3" t="str">
        <f t="shared" si="1"/>
        <v>'https://houseofamandachristensen.com/eur/f22/pub-cap-101739.html',</v>
      </c>
    </row>
    <row r="109" spans="1:2" x14ac:dyDescent="0.25">
      <c r="A109" s="3" t="s">
        <v>107</v>
      </c>
      <c r="B109" s="3" t="str">
        <f t="shared" si="1"/>
        <v>'https://houseofamandachristensen.com/eur/f22/pub-cap-101736.html',</v>
      </c>
    </row>
    <row r="110" spans="1:2" x14ac:dyDescent="0.25">
      <c r="A110" s="3" t="s">
        <v>108</v>
      </c>
      <c r="B110" s="3" t="str">
        <f t="shared" si="1"/>
        <v>'https://houseofamandachristensen.com/eur/f22/ivy-slim-cap-101737.html',</v>
      </c>
    </row>
    <row r="111" spans="1:2" x14ac:dyDescent="0.25">
      <c r="A111" s="3" t="s">
        <v>109</v>
      </c>
      <c r="B111" s="3" t="str">
        <f t="shared" si="1"/>
        <v>'https://houseofamandachristensen.com/eur/f22/newsboy-classic-cap-101735.html',</v>
      </c>
    </row>
    <row r="112" spans="1:2" x14ac:dyDescent="0.25">
      <c r="A112" s="3" t="s">
        <v>110</v>
      </c>
      <c r="B112" s="3" t="str">
        <f t="shared" si="1"/>
        <v>'https://houseofamandachristensen.com/eur/f22/ivy-contemporary-cap-101733.html',</v>
      </c>
    </row>
    <row r="113" spans="1:2" x14ac:dyDescent="0.25">
      <c r="A113" s="3" t="s">
        <v>111</v>
      </c>
      <c r="B113" s="3" t="str">
        <f t="shared" si="1"/>
        <v>'https://houseofamandachristensen.com/eur/f22/newsboy-classic-cap-101734.html',</v>
      </c>
    </row>
    <row r="114" spans="1:2" x14ac:dyDescent="0.25">
      <c r="A114" s="3" t="s">
        <v>112</v>
      </c>
      <c r="B114" s="3" t="str">
        <f t="shared" si="1"/>
        <v>'https://houseofamandachristensen.com/eur/f22/pub-cap-101731.html',</v>
      </c>
    </row>
    <row r="115" spans="1:2" x14ac:dyDescent="0.25">
      <c r="A115" s="3" t="s">
        <v>113</v>
      </c>
      <c r="B115" s="3" t="str">
        <f t="shared" si="1"/>
        <v>'https://houseofamandachristensen.com/eur/f22/newsboy-retro-cap-101732.html',</v>
      </c>
    </row>
    <row r="116" spans="1:2" x14ac:dyDescent="0.25">
      <c r="A116" s="3" t="s">
        <v>114</v>
      </c>
      <c r="B116" s="3" t="str">
        <f t="shared" si="1"/>
        <v>'https://houseofamandachristensen.com/eur/f22/ivy-slim-cap-101730.html',</v>
      </c>
    </row>
    <row r="117" spans="1:2" x14ac:dyDescent="0.25">
      <c r="A117" s="3" t="s">
        <v>115</v>
      </c>
      <c r="B117" s="3" t="str">
        <f t="shared" si="1"/>
        <v>'https://houseofamandachristensen.com/eur/f22/ivy-contemporary-cap-101729.html',</v>
      </c>
    </row>
    <row r="118" spans="1:2" x14ac:dyDescent="0.25">
      <c r="A118" s="3" t="s">
        <v>116</v>
      </c>
      <c r="B118" s="3" t="str">
        <f t="shared" si="1"/>
        <v>'https://houseofamandachristensen.com/eur/f22/newsboy-classic-cap-101728.html',</v>
      </c>
    </row>
    <row r="119" spans="1:2" x14ac:dyDescent="0.25">
      <c r="A119" s="3" t="s">
        <v>117</v>
      </c>
      <c r="B119" s="3" t="str">
        <f t="shared" si="1"/>
        <v>'https://houseofamandachristensen.com/eur/f22/pub-cap-101725.html',</v>
      </c>
    </row>
    <row r="120" spans="1:2" x14ac:dyDescent="0.25">
      <c r="A120" s="3" t="s">
        <v>118</v>
      </c>
      <c r="B120" s="3" t="str">
        <f t="shared" si="1"/>
        <v>'https://houseofamandachristensen.com/eur/f22/ivy-modern-cap-101726.html',</v>
      </c>
    </row>
    <row r="121" spans="1:2" x14ac:dyDescent="0.25">
      <c r="A121" s="3" t="s">
        <v>119</v>
      </c>
      <c r="B121" s="3" t="str">
        <f t="shared" si="1"/>
        <v>'https://houseofamandachristensen.com/eur/f22/newsboy-classic-cap-101723.html',</v>
      </c>
    </row>
    <row r="122" spans="1:2" x14ac:dyDescent="0.25">
      <c r="A122" s="3" t="s">
        <v>120</v>
      </c>
      <c r="B122" s="3" t="str">
        <f t="shared" si="1"/>
        <v>'https://houseofamandachristensen.com/eur/f22/newsboy-classic-cap-101724.html',</v>
      </c>
    </row>
    <row r="123" spans="1:2" x14ac:dyDescent="0.25">
      <c r="A123" s="3" t="s">
        <v>121</v>
      </c>
      <c r="B123" s="3" t="str">
        <f t="shared" si="1"/>
        <v>'https://houseofamandachristensen.com/eur/f22/ivy-contemporary-cap-101721.html',</v>
      </c>
    </row>
    <row r="124" spans="1:2" x14ac:dyDescent="0.25">
      <c r="A124" s="3" t="s">
        <v>122</v>
      </c>
      <c r="B124" s="3" t="str">
        <f t="shared" si="1"/>
        <v>'https://houseofamandachristensen.com/eur/f22/pub-cap-101722.html',</v>
      </c>
    </row>
    <row r="125" spans="1:2" x14ac:dyDescent="0.25">
      <c r="A125" s="3" t="s">
        <v>123</v>
      </c>
      <c r="B125" s="3" t="str">
        <f t="shared" si="1"/>
        <v>'https://houseofamandachristensen.com/eur/f22/pub-cap-101719.html',</v>
      </c>
    </row>
    <row r="126" spans="1:2" x14ac:dyDescent="0.25">
      <c r="A126" s="3" t="s">
        <v>124</v>
      </c>
      <c r="B126" s="3" t="str">
        <f t="shared" si="1"/>
        <v>'https://houseofamandachristensen.com/eur/f22/newsboy-classic-cap-101720.html',</v>
      </c>
    </row>
    <row r="127" spans="1:2" x14ac:dyDescent="0.25">
      <c r="A127" s="3" t="s">
        <v>125</v>
      </c>
      <c r="B127" s="3" t="str">
        <f t="shared" si="1"/>
        <v>'https://houseofamandachristensen.com/eur/f22/newsboy-classic-cap-101717.html',</v>
      </c>
    </row>
    <row r="128" spans="1:2" x14ac:dyDescent="0.25">
      <c r="A128" s="3" t="s">
        <v>126</v>
      </c>
      <c r="B128" s="3" t="str">
        <f t="shared" si="1"/>
        <v>'https://houseofamandachristensen.com/eur/f22/newsboy-slim-cap-101718.html',</v>
      </c>
    </row>
    <row r="129" spans="1:2" x14ac:dyDescent="0.25">
      <c r="A129" s="3" t="s">
        <v>127</v>
      </c>
      <c r="B129" s="3" t="str">
        <f t="shared" si="1"/>
        <v>'https://houseofamandachristensen.com/eur/f22/ivy-contemporary-cap-101716.html',</v>
      </c>
    </row>
    <row r="130" spans="1:2" x14ac:dyDescent="0.25">
      <c r="A130" s="3" t="s">
        <v>128</v>
      </c>
      <c r="B130" s="3" t="str">
        <f t="shared" si="1"/>
        <v>'https://houseofamandachristensen.com/eur/f22/ivy-slim-cap-101715.html',</v>
      </c>
    </row>
    <row r="131" spans="1:2" x14ac:dyDescent="0.25">
      <c r="A131" s="3" t="s">
        <v>129</v>
      </c>
      <c r="B131" s="3" t="str">
        <f t="shared" ref="B131:B193" si="2">"'"&amp;A131&amp;"',"</f>
        <v>'https://houseofamandachristensen.com/eur/wigens/ivy-slim-cap-101713.html',</v>
      </c>
    </row>
    <row r="132" spans="1:2" x14ac:dyDescent="0.25">
      <c r="A132" s="3" t="s">
        <v>130</v>
      </c>
      <c r="B132" s="3" t="str">
        <f t="shared" si="2"/>
        <v>'https://houseofamandachristensen.com/eur/wigens/ivy-slim-cap-101711.html',</v>
      </c>
    </row>
    <row r="133" spans="1:2" x14ac:dyDescent="0.25">
      <c r="A133" s="3" t="s">
        <v>131</v>
      </c>
      <c r="B133" s="3" t="str">
        <f t="shared" si="2"/>
        <v>'https://houseofamandachristensen.com/eur/wigens/ivy-slim-cap-101712.html',</v>
      </c>
    </row>
    <row r="134" spans="1:2" x14ac:dyDescent="0.25">
      <c r="A134" s="3" t="s">
        <v>132</v>
      </c>
      <c r="B134" s="3" t="str">
        <f t="shared" si="2"/>
        <v>'https://houseofamandachristensen.com/eur/wigens/ivy-slim-cap-101710.html',</v>
      </c>
    </row>
    <row r="135" spans="1:2" x14ac:dyDescent="0.25">
      <c r="A135" s="3" t="s">
        <v>133</v>
      </c>
      <c r="B135" s="3" t="str">
        <f t="shared" si="2"/>
        <v>'https://houseofamandachristensen.com/eur/wigens/ivy-contemporary-cap-101709.html',</v>
      </c>
    </row>
    <row r="136" spans="1:2" x14ac:dyDescent="0.25">
      <c r="A136" s="3" t="s">
        <v>134</v>
      </c>
      <c r="B136" s="3" t="str">
        <f t="shared" si="2"/>
        <v>'https://houseofamandachristensen.com/eur/wigens/ivy-slim-cap-101708.html',</v>
      </c>
    </row>
    <row r="137" spans="1:2" x14ac:dyDescent="0.25">
      <c r="A137" s="3" t="s">
        <v>135</v>
      </c>
      <c r="B137" s="3" t="str">
        <f t="shared" si="2"/>
        <v>'https://houseofamandachristensen.com/eur/wigens/ivy-slim-cap-101706.html',</v>
      </c>
    </row>
    <row r="138" spans="1:2" x14ac:dyDescent="0.25">
      <c r="A138" s="3" t="s">
        <v>136</v>
      </c>
      <c r="B138" s="3" t="str">
        <f t="shared" si="2"/>
        <v>'https://houseofamandachristensen.com/eur/wigens/ivy-slim-cap-101707.html',</v>
      </c>
    </row>
    <row r="139" spans="1:2" x14ac:dyDescent="0.25">
      <c r="A139" s="3" t="s">
        <v>137</v>
      </c>
      <c r="B139" s="3" t="str">
        <f t="shared" si="2"/>
        <v>'https://houseofamandachristensen.com/eur/wigens/ivy-slim-cap-101704.html',</v>
      </c>
    </row>
    <row r="140" spans="1:2" x14ac:dyDescent="0.25">
      <c r="A140" s="3" t="s">
        <v>138</v>
      </c>
      <c r="B140" s="3" t="str">
        <f t="shared" si="2"/>
        <v>'https://houseofamandachristensen.com/eur/wigens/ivy-slim-cap-101705.html',</v>
      </c>
    </row>
    <row r="141" spans="1:2" x14ac:dyDescent="0.25">
      <c r="A141" s="3" t="s">
        <v>139</v>
      </c>
      <c r="B141" s="3" t="str">
        <f t="shared" si="2"/>
        <v>'https://houseofamandachristensen.com/eur/wigens/ivy-contemporary-cap-101702.html',</v>
      </c>
    </row>
    <row r="142" spans="1:2" x14ac:dyDescent="0.25">
      <c r="A142" s="3" t="s">
        <v>140</v>
      </c>
      <c r="B142" s="3" t="str">
        <f t="shared" si="2"/>
        <v>'https://houseofamandachristensen.com/eur/wigens/ivy-slim-cap-101703.html',</v>
      </c>
    </row>
    <row r="143" spans="1:2" x14ac:dyDescent="0.25">
      <c r="A143" s="3" t="s">
        <v>141</v>
      </c>
      <c r="B143" s="3" t="str">
        <f t="shared" si="2"/>
        <v>'https://houseofamandachristensen.com/eur/wigens/ivy-contemporary-cap-101701.html',</v>
      </c>
    </row>
    <row r="144" spans="1:2" x14ac:dyDescent="0.25">
      <c r="A144" s="3" t="s">
        <v>142</v>
      </c>
      <c r="B144" s="3" t="str">
        <f t="shared" si="2"/>
        <v>'https://houseofamandachristensen.com/eur/wigens/ivy-contemporary-cap-101699.html',</v>
      </c>
    </row>
    <row r="145" spans="1:2" x14ac:dyDescent="0.25">
      <c r="A145" s="3" t="s">
        <v>143</v>
      </c>
      <c r="B145" s="3" t="str">
        <f t="shared" si="2"/>
        <v>'https://houseofamandachristensen.com/eur/wigens/ivy-contemporary-cap-101700.html',</v>
      </c>
    </row>
    <row r="146" spans="1:2" x14ac:dyDescent="0.25">
      <c r="A146" s="3" t="s">
        <v>144</v>
      </c>
      <c r="B146" s="3" t="str">
        <f t="shared" si="2"/>
        <v>'https://houseofamandachristensen.com/eur/wigens/ivy-contemporary-cap-101697.html',</v>
      </c>
    </row>
    <row r="147" spans="1:2" x14ac:dyDescent="0.25">
      <c r="A147" s="3" t="s">
        <v>145</v>
      </c>
      <c r="B147" s="3" t="str">
        <f t="shared" si="2"/>
        <v>'https://houseofamandachristensen.com/eur/wigens/ivy-contemporary-cap-101698.html',</v>
      </c>
    </row>
    <row r="148" spans="1:2" x14ac:dyDescent="0.25">
      <c r="A148" s="3" t="s">
        <v>146</v>
      </c>
      <c r="B148" s="3" t="str">
        <f t="shared" si="2"/>
        <v>'https://houseofamandachristensen.com/eur/wigens/ivy-contemporary-cap-101694.html',</v>
      </c>
    </row>
    <row r="149" spans="1:2" x14ac:dyDescent="0.25">
      <c r="A149" s="3" t="s">
        <v>147</v>
      </c>
      <c r="B149" s="3" t="str">
        <f t="shared" si="2"/>
        <v>'https://houseofamandachristensen.com/eur/wigens/ivy-contemporary-cap-101696.html',</v>
      </c>
    </row>
    <row r="150" spans="1:2" x14ac:dyDescent="0.25">
      <c r="A150" s="3" t="s">
        <v>148</v>
      </c>
      <c r="B150" s="3" t="str">
        <f t="shared" si="2"/>
        <v>'https://houseofamandachristensen.com/eur/wigens/ivy-slim-cap-101693.html',</v>
      </c>
    </row>
    <row r="151" spans="1:2" x14ac:dyDescent="0.25">
      <c r="A151" s="3" t="s">
        <v>149</v>
      </c>
      <c r="B151" s="3" t="str">
        <f t="shared" si="2"/>
        <v>'https://houseofamandachristensen.com/eur/rensar/ivy-contemporary-cap-110530.html',</v>
      </c>
    </row>
    <row r="152" spans="1:2" x14ac:dyDescent="0.25">
      <c r="A152" s="3" t="s">
        <v>150</v>
      </c>
      <c r="B152" s="3" t="str">
        <f t="shared" si="2"/>
        <v>'https://houseofamandachristensen.com/eur/rensar/ivy-contemporary-cap-110528.html',</v>
      </c>
    </row>
    <row r="153" spans="1:2" x14ac:dyDescent="0.25">
      <c r="A153" s="3" t="s">
        <v>151</v>
      </c>
      <c r="B153" s="3" t="str">
        <f t="shared" si="2"/>
        <v>'https://houseofamandachristensen.com/eur/s22/pork-pie-hat-140306.html',</v>
      </c>
    </row>
    <row r="154" spans="1:2" x14ac:dyDescent="0.25">
      <c r="A154" s="3" t="s">
        <v>152</v>
      </c>
      <c r="B154" s="3" t="str">
        <f t="shared" si="2"/>
        <v>'https://houseofamandachristensen.com/eur/s22/classic-hat-140307.html',</v>
      </c>
    </row>
    <row r="155" spans="1:2" x14ac:dyDescent="0.25">
      <c r="A155" s="3" t="s">
        <v>153</v>
      </c>
      <c r="B155" s="3" t="str">
        <f t="shared" si="2"/>
        <v>'https://houseofamandachristensen.com/eur/s22/classic-hat-140305.html',</v>
      </c>
    </row>
    <row r="156" spans="1:2" x14ac:dyDescent="0.25">
      <c r="A156" s="3" t="s">
        <v>154</v>
      </c>
      <c r="B156" s="3" t="str">
        <f t="shared" si="2"/>
        <v>'https://houseofamandachristensen.com/eur/s22/baseball-classic-cap-120468.html',</v>
      </c>
    </row>
    <row r="157" spans="1:2" x14ac:dyDescent="0.25">
      <c r="A157" s="3" t="s">
        <v>155</v>
      </c>
      <c r="B157" s="3" t="str">
        <f t="shared" si="2"/>
        <v>'https://houseofamandachristensen.com/eur/s22/baseball-cap-120465.html',</v>
      </c>
    </row>
    <row r="158" spans="1:2" x14ac:dyDescent="0.25">
      <c r="A158" s="3" t="s">
        <v>156</v>
      </c>
      <c r="B158" s="3" t="str">
        <f t="shared" si="2"/>
        <v>'https://houseofamandachristensen.com/eur/s22/baseball-classic-cap-120466.html',</v>
      </c>
    </row>
    <row r="159" spans="1:2" x14ac:dyDescent="0.25">
      <c r="A159" s="3" t="s">
        <v>157</v>
      </c>
      <c r="B159" s="3" t="str">
        <f t="shared" si="2"/>
        <v>'https://houseofamandachristensen.com/eur/s22/baseball-classic-cap-120467.html',</v>
      </c>
    </row>
    <row r="160" spans="1:2" x14ac:dyDescent="0.25">
      <c r="A160" s="3" t="s">
        <v>158</v>
      </c>
      <c r="B160" s="3" t="str">
        <f t="shared" si="2"/>
        <v>'https://houseofamandachristensen.com/eur/s22/baseball-classic-cap-120463.html',</v>
      </c>
    </row>
    <row r="161" spans="1:2" x14ac:dyDescent="0.25">
      <c r="A161" s="3" t="s">
        <v>159</v>
      </c>
      <c r="B161" s="3" t="str">
        <f t="shared" si="2"/>
        <v>'https://houseofamandachristensen.com/eur/s22/baseball-cap-120464.html',</v>
      </c>
    </row>
    <row r="162" spans="1:2" x14ac:dyDescent="0.25">
      <c r="A162" s="3" t="s">
        <v>160</v>
      </c>
      <c r="B162" s="3" t="str">
        <f t="shared" si="2"/>
        <v>'https://houseofamandachristensen.com/eur/s22/baseball-classic-cap-120460.html',</v>
      </c>
    </row>
    <row r="163" spans="1:2" x14ac:dyDescent="0.25">
      <c r="A163" s="3" t="s">
        <v>161</v>
      </c>
      <c r="B163" s="3" t="str">
        <f t="shared" si="2"/>
        <v>'https://houseofamandachristensen.com/eur/s22/baseball-classic-cap-120459.html',</v>
      </c>
    </row>
    <row r="164" spans="1:2" x14ac:dyDescent="0.25">
      <c r="A164" s="3" t="s">
        <v>162</v>
      </c>
      <c r="B164" s="3" t="str">
        <f t="shared" si="2"/>
        <v>'https://houseofamandachristensen.com/eur/s22/ivy-contemporary-cap-101681.html',</v>
      </c>
    </row>
    <row r="165" spans="1:2" x14ac:dyDescent="0.25">
      <c r="A165" s="3" t="s">
        <v>163</v>
      </c>
      <c r="B165" s="3" t="str">
        <f t="shared" si="2"/>
        <v>'https://houseofamandachristensen.com/eur/s22/ivy-slim-cap-101677.html',</v>
      </c>
    </row>
    <row r="166" spans="1:2" x14ac:dyDescent="0.25">
      <c r="A166" s="3" t="s">
        <v>164</v>
      </c>
      <c r="B166" s="3" t="str">
        <f t="shared" si="2"/>
        <v>'https://houseofamandachristensen.com/eur/s22/ivy-contemporary-cap-101668.html',</v>
      </c>
    </row>
    <row r="167" spans="1:2" x14ac:dyDescent="0.25">
      <c r="A167" s="3" t="s">
        <v>165</v>
      </c>
      <c r="B167" s="3" t="str">
        <f t="shared" si="2"/>
        <v>'https://houseofamandachristensen.com/eur/s22/ivy-contemporary-cap-101669.html',</v>
      </c>
    </row>
    <row r="168" spans="1:2" x14ac:dyDescent="0.25">
      <c r="A168" s="3" t="s">
        <v>166</v>
      </c>
      <c r="B168" s="3" t="str">
        <f t="shared" si="2"/>
        <v>'https://houseofamandachristensen.com/eur/s22/newsboy-contem-cap-101666.html',</v>
      </c>
    </row>
    <row r="169" spans="1:2" x14ac:dyDescent="0.25">
      <c r="A169" s="3" t="s">
        <v>167</v>
      </c>
      <c r="B169" s="3" t="str">
        <f t="shared" si="2"/>
        <v>'https://houseofamandachristensen.com/eur/s22/ivy-contemporary-cap-101667.html',</v>
      </c>
    </row>
    <row r="170" spans="1:2" x14ac:dyDescent="0.25">
      <c r="A170" s="3" t="s">
        <v>168</v>
      </c>
      <c r="B170" s="3" t="str">
        <f t="shared" si="2"/>
        <v>'https://houseofamandachristensen.com/eur/s22/newsboy-contem-cap-101664.html',</v>
      </c>
    </row>
    <row r="171" spans="1:2" x14ac:dyDescent="0.25">
      <c r="A171" s="3" t="s">
        <v>169</v>
      </c>
      <c r="B171" s="3" t="str">
        <f t="shared" si="2"/>
        <v>'https://houseofamandachristensen.com/eur/s22/newsboy-contem-cap-101665.html',</v>
      </c>
    </row>
    <row r="172" spans="1:2" x14ac:dyDescent="0.25">
      <c r="A172" s="3" t="s">
        <v>170</v>
      </c>
      <c r="B172" s="3" t="str">
        <f t="shared" si="2"/>
        <v>'https://houseofamandachristensen.com/eur/s22/pub-cap-101662.html',</v>
      </c>
    </row>
    <row r="173" spans="1:2" x14ac:dyDescent="0.25">
      <c r="A173" s="3" t="s">
        <v>171</v>
      </c>
      <c r="B173" s="3" t="str">
        <f t="shared" si="2"/>
        <v>'https://houseofamandachristensen.com/eur/s22/ivy-one-piece-cap-101663.html',</v>
      </c>
    </row>
    <row r="174" spans="1:2" x14ac:dyDescent="0.25">
      <c r="A174" s="3" t="s">
        <v>172</v>
      </c>
      <c r="B174" s="3" t="str">
        <f t="shared" si="2"/>
        <v>'https://houseofamandachristensen.com/eur/s22/newsboy-slim-cap-101660.html',</v>
      </c>
    </row>
    <row r="175" spans="1:2" x14ac:dyDescent="0.25">
      <c r="A175" s="3" t="s">
        <v>173</v>
      </c>
      <c r="B175" s="3" t="str">
        <f t="shared" si="2"/>
        <v>'https://houseofamandachristensen.com/eur/s22/pub-cap-101661.html',</v>
      </c>
    </row>
    <row r="176" spans="1:2" x14ac:dyDescent="0.25">
      <c r="A176" s="3" t="s">
        <v>174</v>
      </c>
      <c r="B176" s="3" t="str">
        <f t="shared" si="2"/>
        <v>'https://houseofamandachristensen.com/eur/s22/newsboy-classic-cap-101646.html',</v>
      </c>
    </row>
    <row r="177" spans="1:2" x14ac:dyDescent="0.25">
      <c r="A177" s="3" t="s">
        <v>175</v>
      </c>
      <c r="B177" s="3" t="str">
        <f t="shared" si="2"/>
        <v>'https://houseofamandachristensen.com/eur/s22/ivy-one-piece-cap-101645.html',</v>
      </c>
    </row>
    <row r="178" spans="1:2" x14ac:dyDescent="0.25">
      <c r="A178" s="3" t="s">
        <v>176</v>
      </c>
      <c r="B178" s="3" t="str">
        <f t="shared" si="2"/>
        <v>'https://houseofamandachristensen.com/eur/f22/bucket-hat-140300.html',</v>
      </c>
    </row>
    <row r="179" spans="1:2" x14ac:dyDescent="0.25">
      <c r="A179" s="3" t="s">
        <v>177</v>
      </c>
      <c r="B179" s="3" t="str">
        <f t="shared" si="2"/>
        <v>'https://houseofamandachristensen.com/eur/f22/baseball-contemporary-cap-120446.html',</v>
      </c>
    </row>
    <row r="180" spans="1:2" x14ac:dyDescent="0.25">
      <c r="A180" s="3" t="s">
        <v>178</v>
      </c>
      <c r="B180" s="3" t="str">
        <f t="shared" si="2"/>
        <v>'https://houseofamandachristensen.com/eur/f22/baseball-contemporary-cap-120445.html',</v>
      </c>
    </row>
    <row r="181" spans="1:2" x14ac:dyDescent="0.25">
      <c r="A181" s="3" t="s">
        <v>179</v>
      </c>
      <c r="B181" s="3" t="str">
        <f t="shared" si="2"/>
        <v>'https://houseofamandachristensen.com/eur/f22/baseball-contemporary-cap-120439.html',</v>
      </c>
    </row>
    <row r="182" spans="1:2" x14ac:dyDescent="0.25">
      <c r="A182" s="3" t="s">
        <v>180</v>
      </c>
      <c r="B182" s="3" t="str">
        <f t="shared" si="2"/>
        <v>'https://houseofamandachristensen.com/eur/f22/ivy-slim-cap-110524.html',</v>
      </c>
    </row>
    <row r="183" spans="1:2" x14ac:dyDescent="0.25">
      <c r="A183" s="3" t="s">
        <v>181</v>
      </c>
      <c r="B183" s="3" t="str">
        <f t="shared" si="2"/>
        <v>'https://houseofamandachristensen.com/eur/rensar/ivy-contemporary-cap-110525.html',</v>
      </c>
    </row>
    <row r="184" spans="1:2" x14ac:dyDescent="0.25">
      <c r="A184" s="3" t="s">
        <v>182</v>
      </c>
      <c r="B184" s="3" t="str">
        <f t="shared" si="2"/>
        <v>'https://houseofamandachristensen.com/eur/f22/ivy-contemporary-cap-101614.html',</v>
      </c>
    </row>
    <row r="185" spans="1:2" x14ac:dyDescent="0.25">
      <c r="A185" s="3" t="s">
        <v>183</v>
      </c>
      <c r="B185" s="3" t="str">
        <f t="shared" si="2"/>
        <v>'https://houseofamandachristensen.com/eur/rensar/ivy-contemporary-cap-101611.html',</v>
      </c>
    </row>
    <row r="186" spans="1:2" x14ac:dyDescent="0.25">
      <c r="A186" s="3" t="s">
        <v>184</v>
      </c>
      <c r="B186" s="3" t="str">
        <f t="shared" si="2"/>
        <v>'https://houseofamandachristensen.com/eur/s22/country-hat-140297.html',</v>
      </c>
    </row>
    <row r="187" spans="1:2" x14ac:dyDescent="0.25">
      <c r="A187" s="3" t="s">
        <v>185</v>
      </c>
      <c r="B187" s="3" t="str">
        <f t="shared" si="2"/>
        <v>'https://houseofamandachristensen.com/eur/s22/trilby-hat-140298.html',</v>
      </c>
    </row>
    <row r="188" spans="1:2" x14ac:dyDescent="0.25">
      <c r="A188" s="3" t="s">
        <v>186</v>
      </c>
      <c r="B188" s="3" t="str">
        <f t="shared" si="2"/>
        <v>'https://houseofamandachristensen.com/eur/s22/baseball-classic-cap-120431.html',</v>
      </c>
    </row>
    <row r="189" spans="1:2" x14ac:dyDescent="0.25">
      <c r="A189" s="3" t="s">
        <v>187</v>
      </c>
      <c r="B189" s="3" t="str">
        <f t="shared" si="2"/>
        <v>'https://houseofamandachristensen.com/eur/s22/newsboy-classic-cap-101596.html',</v>
      </c>
    </row>
    <row r="190" spans="1:2" x14ac:dyDescent="0.25">
      <c r="A190" s="3" t="s">
        <v>188</v>
      </c>
      <c r="B190" s="3" t="str">
        <f t="shared" si="2"/>
        <v>'https://houseofamandachristensen.com/eur/s22/ivy-sport-cap-101597.html',</v>
      </c>
    </row>
    <row r="191" spans="1:2" x14ac:dyDescent="0.25">
      <c r="A191" s="3" t="s">
        <v>189</v>
      </c>
      <c r="B191" s="3" t="str">
        <f t="shared" si="2"/>
        <v>'https://houseofamandachristensen.com/eur/s22/pub-cap-101590.html',</v>
      </c>
    </row>
    <row r="192" spans="1:2" x14ac:dyDescent="0.25">
      <c r="A192" s="3" t="s">
        <v>190</v>
      </c>
      <c r="B192" s="3" t="str">
        <f t="shared" si="2"/>
        <v>'https://houseofamandachristensen.com/eur/s22/newsboy-classic-cap-101589.html',</v>
      </c>
    </row>
    <row r="193" spans="1:2" x14ac:dyDescent="0.25">
      <c r="A193" s="3" t="s">
        <v>191</v>
      </c>
      <c r="B193" s="3" t="str">
        <f t="shared" si="2"/>
        <v>'https://houseofamandachristensen.com/eur/rensar/pub-cap-101586.html',</v>
      </c>
    </row>
    <row r="194" spans="1:2" x14ac:dyDescent="0.25">
      <c r="A194" s="3" t="s">
        <v>192</v>
      </c>
      <c r="B194" s="3" t="str">
        <f t="shared" ref="B194:B257" si="3">"'"&amp;A194&amp;"',"</f>
        <v>'https://houseofamandachristensen.com/eur/s22/pub-cap-101580.html',</v>
      </c>
    </row>
    <row r="195" spans="1:2" x14ac:dyDescent="0.25">
      <c r="A195" s="3" t="s">
        <v>193</v>
      </c>
      <c r="B195" s="3" t="str">
        <f t="shared" si="3"/>
        <v>'https://houseofamandachristensen.com/eur/s22/pub-cap-101581.html',</v>
      </c>
    </row>
    <row r="196" spans="1:2" x14ac:dyDescent="0.25">
      <c r="A196" s="3" t="s">
        <v>194</v>
      </c>
      <c r="B196" s="3" t="str">
        <f t="shared" si="3"/>
        <v>'https://houseofamandachristensen.com/eur/s22/ivy-slim-cap-101578.html',</v>
      </c>
    </row>
    <row r="197" spans="1:2" x14ac:dyDescent="0.25">
      <c r="A197" s="3" t="s">
        <v>195</v>
      </c>
      <c r="B197" s="3" t="str">
        <f t="shared" si="3"/>
        <v>'https://houseofamandachristensen.com/eur/s22/newsboy-slim-cap-101579.html',</v>
      </c>
    </row>
    <row r="198" spans="1:2" x14ac:dyDescent="0.25">
      <c r="A198" s="3" t="s">
        <v>196</v>
      </c>
      <c r="B198" s="3" t="str">
        <f t="shared" si="3"/>
        <v>'https://houseofamandachristensen.com/eur/f22/baseball-classic-cap-130299.html',</v>
      </c>
    </row>
    <row r="199" spans="1:2" x14ac:dyDescent="0.25">
      <c r="A199" s="3" t="s">
        <v>197</v>
      </c>
      <c r="B199" s="3" t="str">
        <f t="shared" si="3"/>
        <v>'https://houseofamandachristensen.com/eur/f22/ivy-contemporary-cap-110500.html',</v>
      </c>
    </row>
    <row r="200" spans="1:2" x14ac:dyDescent="0.25">
      <c r="A200" s="3" t="s">
        <v>198</v>
      </c>
      <c r="B200" s="3" t="str">
        <f t="shared" si="3"/>
        <v>'https://houseofamandachristensen.com/eur/rensar/ivy-contemporary-cap-110498.html',</v>
      </c>
    </row>
    <row r="201" spans="1:2" x14ac:dyDescent="0.25">
      <c r="A201" s="3" t="s">
        <v>199</v>
      </c>
      <c r="B201" s="3" t="str">
        <f t="shared" si="3"/>
        <v>'https://houseofamandachristensen.com/eur/wigens/newsboy-classic-cap-101514.html',</v>
      </c>
    </row>
    <row r="202" spans="1:2" x14ac:dyDescent="0.25">
      <c r="A202" s="3" t="s">
        <v>200</v>
      </c>
      <c r="B202" s="3" t="str">
        <f t="shared" si="3"/>
        <v>'https://houseofamandachristensen.com/eur/wigens/newsboy-classic-cap-101513.html',</v>
      </c>
    </row>
    <row r="203" spans="1:2" x14ac:dyDescent="0.25">
      <c r="A203" s="3" t="s">
        <v>201</v>
      </c>
      <c r="B203" s="3" t="str">
        <f t="shared" si="3"/>
        <v>'https://houseofamandachristensen.com/eur/wigens/newsboy-contem-cap-101512.html',</v>
      </c>
    </row>
    <row r="204" spans="1:2" x14ac:dyDescent="0.25">
      <c r="A204" s="3" t="s">
        <v>202</v>
      </c>
      <c r="B204" s="3" t="str">
        <f t="shared" si="3"/>
        <v>'https://houseofamandachristensen.com/eur/s22/country-hat-140287.html',</v>
      </c>
    </row>
    <row r="205" spans="1:2" x14ac:dyDescent="0.25">
      <c r="A205" s="3" t="s">
        <v>203</v>
      </c>
      <c r="B205" s="3" t="str">
        <f t="shared" si="3"/>
        <v>'https://houseofamandachristensen.com/eur/s22/country-hat-140285.html',</v>
      </c>
    </row>
    <row r="206" spans="1:2" x14ac:dyDescent="0.25">
      <c r="A206" s="3" t="s">
        <v>204</v>
      </c>
      <c r="B206" s="3" t="str">
        <f t="shared" si="3"/>
        <v>'https://houseofamandachristensen.com/eur/s22/baseball-classic-cap-120391.html',</v>
      </c>
    </row>
    <row r="207" spans="1:2" x14ac:dyDescent="0.25">
      <c r="A207" s="3" t="s">
        <v>205</v>
      </c>
      <c r="B207" s="3" t="str">
        <f t="shared" si="3"/>
        <v>'https://houseofamandachristensen.com/eur/wigens/ivy-one-piece-cap-101464.html',</v>
      </c>
    </row>
    <row r="208" spans="1:2" x14ac:dyDescent="0.25">
      <c r="A208" s="3" t="s">
        <v>206</v>
      </c>
      <c r="B208" s="3" t="str">
        <f t="shared" si="3"/>
        <v>'https://houseofamandachristensen.com/eur/s22/newsboy-classic-cap-101435.html',</v>
      </c>
    </row>
    <row r="209" spans="1:2" x14ac:dyDescent="0.25">
      <c r="A209" s="3" t="s">
        <v>207</v>
      </c>
      <c r="B209" s="3" t="str">
        <f t="shared" si="3"/>
        <v>'https://houseofamandachristensen.com/eur/s22/newsboy-slim-cap-101422.html',</v>
      </c>
    </row>
    <row r="210" spans="1:2" x14ac:dyDescent="0.25">
      <c r="A210" s="3" t="s">
        <v>208</v>
      </c>
      <c r="B210" s="3" t="str">
        <f t="shared" si="3"/>
        <v>'https://houseofamandachristensen.com/eur/s22/ivy-slim-cap-101421.html',</v>
      </c>
    </row>
    <row r="211" spans="1:2" x14ac:dyDescent="0.25">
      <c r="A211" s="3" t="s">
        <v>209</v>
      </c>
      <c r="B211" s="3" t="str">
        <f t="shared" si="3"/>
        <v>'https://houseofamandachristensen.com/eur/s22/ivy-one-piece-cap-101419.html',</v>
      </c>
    </row>
    <row r="212" spans="1:2" x14ac:dyDescent="0.25">
      <c r="A212" s="3" t="s">
        <v>210</v>
      </c>
      <c r="B212" s="3" t="str">
        <f t="shared" si="3"/>
        <v>'https://houseofamandachristensen.com/eur/rensar/ivy-slim-cap-101398.html',</v>
      </c>
    </row>
    <row r="213" spans="1:2" x14ac:dyDescent="0.25">
      <c r="A213" s="3" t="s">
        <v>211</v>
      </c>
      <c r="B213" s="3" t="str">
        <f t="shared" si="3"/>
        <v>'https://houseofamandachristensen.com/eur/s22/ivy-one-piece-cap-101389.html',</v>
      </c>
    </row>
    <row r="214" spans="1:2" x14ac:dyDescent="0.25">
      <c r="A214" s="3" t="s">
        <v>212</v>
      </c>
      <c r="B214" s="3" t="str">
        <f t="shared" si="3"/>
        <v>'https://houseofamandachristensen.com/eur/s22/pub-cap-101387.html',</v>
      </c>
    </row>
    <row r="215" spans="1:2" x14ac:dyDescent="0.25">
      <c r="A215" s="3" t="s">
        <v>213</v>
      </c>
      <c r="B215" s="3" t="str">
        <f t="shared" si="3"/>
        <v>'https://houseofamandachristensen.com/eur/f20/bucket-hat-140274.html',</v>
      </c>
    </row>
    <row r="216" spans="1:2" x14ac:dyDescent="0.25">
      <c r="A216" s="3" t="s">
        <v>214</v>
      </c>
      <c r="B216" s="3" t="str">
        <f t="shared" si="3"/>
        <v>'https://houseofamandachristensen.com/eur/wigens/baseball-cap-130294.html',</v>
      </c>
    </row>
    <row r="217" spans="1:2" x14ac:dyDescent="0.25">
      <c r="A217" s="3" t="s">
        <v>215</v>
      </c>
      <c r="B217" s="3" t="str">
        <f t="shared" si="3"/>
        <v>'https://houseofamandachristensen.com/eur/wigens/baseball-cap-130291.html',</v>
      </c>
    </row>
    <row r="218" spans="1:2" x14ac:dyDescent="0.25">
      <c r="A218" s="3" t="s">
        <v>216</v>
      </c>
      <c r="B218" s="3" t="str">
        <f t="shared" si="3"/>
        <v>'https://houseofamandachristensen.com/eur/f22/baseball-classic-cap-130289.html',</v>
      </c>
    </row>
    <row r="219" spans="1:2" x14ac:dyDescent="0.25">
      <c r="A219" s="3" t="s">
        <v>217</v>
      </c>
      <c r="B219" s="3" t="str">
        <f t="shared" si="3"/>
        <v>'https://houseofamandachristensen.com/eur/f22/ivy-slim-cap-110486.html',</v>
      </c>
    </row>
    <row r="220" spans="1:2" x14ac:dyDescent="0.25">
      <c r="A220" s="3" t="s">
        <v>218</v>
      </c>
      <c r="B220" s="3" t="str">
        <f t="shared" si="3"/>
        <v>'https://houseofamandachristensen.com/eur/rensar/ivy-contemporary-cap-110477.html',</v>
      </c>
    </row>
    <row r="221" spans="1:2" x14ac:dyDescent="0.25">
      <c r="A221" s="3" t="s">
        <v>219</v>
      </c>
      <c r="B221" s="3" t="str">
        <f t="shared" si="3"/>
        <v>'https://houseofamandachristensen.com/eur/f22/newsboy-retro-cap-101345.html',</v>
      </c>
    </row>
    <row r="222" spans="1:2" x14ac:dyDescent="0.25">
      <c r="A222" s="3" t="s">
        <v>220</v>
      </c>
      <c r="B222" s="3" t="str">
        <f t="shared" si="3"/>
        <v>'https://houseofamandachristensen.com/eur/f22/newsboy-classic-cap-101342.html',</v>
      </c>
    </row>
    <row r="223" spans="1:2" x14ac:dyDescent="0.25">
      <c r="A223" s="3" t="s">
        <v>221</v>
      </c>
      <c r="B223" s="3" t="str">
        <f t="shared" si="3"/>
        <v>'https://houseofamandachristensen.com/eur/f22/ivy-contemporary-cap-101341.html',</v>
      </c>
    </row>
    <row r="224" spans="1:2" x14ac:dyDescent="0.25">
      <c r="A224" s="3" t="s">
        <v>222</v>
      </c>
      <c r="B224" s="3" t="str">
        <f t="shared" si="3"/>
        <v>'https://houseofamandachristensen.com/eur/rensar/ivy-one-piece-cap-101327.html',</v>
      </c>
    </row>
    <row r="225" spans="1:2" x14ac:dyDescent="0.25">
      <c r="A225" s="3" t="s">
        <v>223</v>
      </c>
      <c r="B225" s="3" t="str">
        <f t="shared" si="3"/>
        <v>'https://houseofamandachristensen.com/eur/f22/ivy-contemporary-cap-101317.html',</v>
      </c>
    </row>
    <row r="226" spans="1:2" x14ac:dyDescent="0.25">
      <c r="A226" s="3" t="s">
        <v>224</v>
      </c>
      <c r="B226" s="3" t="str">
        <f t="shared" si="3"/>
        <v>'https://houseofamandachristensen.com/eur/s22/trilby-panama-hat-140265.html',</v>
      </c>
    </row>
    <row r="227" spans="1:2" x14ac:dyDescent="0.25">
      <c r="A227" s="3" t="s">
        <v>225</v>
      </c>
      <c r="B227" s="3" t="str">
        <f t="shared" si="3"/>
        <v>'https://houseofamandachristensen.com/eur/rensar/country-panama-hat-140264.html',</v>
      </c>
    </row>
    <row r="228" spans="1:2" x14ac:dyDescent="0.25">
      <c r="A228" s="3" t="s">
        <v>226</v>
      </c>
      <c r="B228" s="3" t="str">
        <f t="shared" si="3"/>
        <v>'https://houseofamandachristensen.com/eur/s22/panama-hat-140263.html',</v>
      </c>
    </row>
    <row r="229" spans="1:2" x14ac:dyDescent="0.25">
      <c r="A229" s="3" t="s">
        <v>227</v>
      </c>
      <c r="B229" s="3" t="str">
        <f t="shared" si="3"/>
        <v>'https://houseofamandachristensen.com/eur/s22/baseball-classic-cap-120366.html',</v>
      </c>
    </row>
    <row r="230" spans="1:2" x14ac:dyDescent="0.25">
      <c r="A230" s="3" t="s">
        <v>228</v>
      </c>
      <c r="B230" s="3" t="str">
        <f t="shared" si="3"/>
        <v>'https://houseofamandachristensen.com/eur/s22/ivy-contemporary-cap-101288.html',</v>
      </c>
    </row>
    <row r="231" spans="1:2" x14ac:dyDescent="0.25">
      <c r="A231" s="3" t="s">
        <v>229</v>
      </c>
      <c r="B231" s="3" t="str">
        <f t="shared" si="3"/>
        <v>'https://houseofamandachristensen.com/eur/s22/ivy-slim-cap-101272.html',</v>
      </c>
    </row>
    <row r="232" spans="1:2" x14ac:dyDescent="0.25">
      <c r="A232" s="3" t="s">
        <v>230</v>
      </c>
      <c r="B232" s="3" t="str">
        <f t="shared" si="3"/>
        <v>'https://houseofamandachristensen.com/eur/s22/pub-cap-101249.html',</v>
      </c>
    </row>
    <row r="233" spans="1:2" x14ac:dyDescent="0.25">
      <c r="A233" s="3" t="s">
        <v>231</v>
      </c>
      <c r="B233" s="3" t="str">
        <f t="shared" si="3"/>
        <v>'https://houseofamandachristensen.com/eur/wigens/pub-cap-101246.html',</v>
      </c>
    </row>
    <row r="234" spans="1:2" x14ac:dyDescent="0.25">
      <c r="A234" s="3" t="s">
        <v>232</v>
      </c>
      <c r="B234" s="3" t="str">
        <f t="shared" si="3"/>
        <v>'https://houseofamandachristensen.com/eur/s22/ivy-slim-cap-101243.html',</v>
      </c>
    </row>
    <row r="235" spans="1:2" x14ac:dyDescent="0.25">
      <c r="A235" s="3" t="s">
        <v>233</v>
      </c>
      <c r="B235" s="3" t="str">
        <f t="shared" si="3"/>
        <v>'https://houseofamandachristensen.com/eur/s22/ivy-classic-cap-101242.html',</v>
      </c>
    </row>
    <row r="236" spans="1:2" x14ac:dyDescent="0.25">
      <c r="A236" s="3" t="s">
        <v>234</v>
      </c>
      <c r="B236" s="3" t="str">
        <f t="shared" si="3"/>
        <v>'https://houseofamandachristensen.com/eur/s22/ivy-slim-cap-101153.html',</v>
      </c>
    </row>
    <row r="237" spans="1:2" x14ac:dyDescent="0.25">
      <c r="A237" s="3" t="s">
        <v>235</v>
      </c>
      <c r="B237" s="3" t="str">
        <f t="shared" si="3"/>
        <v>'https://houseofamandachristensen.com/eur/f22/classico-6-hat-140236.html',</v>
      </c>
    </row>
    <row r="238" spans="1:2" x14ac:dyDescent="0.25">
      <c r="A238" s="3" t="s">
        <v>236</v>
      </c>
      <c r="B238" s="3" t="str">
        <f t="shared" si="3"/>
        <v>'https://houseofamandachristensen.com/eur/wigens/skipper-cap-120032.html',</v>
      </c>
    </row>
    <row r="239" spans="1:2" x14ac:dyDescent="0.25">
      <c r="A239" s="3" t="s">
        <v>237</v>
      </c>
      <c r="B239" s="3" t="str">
        <f t="shared" si="3"/>
        <v>'https://houseofamandachristensen.com/eur/wigens/skipper-cap-120029.html',</v>
      </c>
    </row>
    <row r="240" spans="1:2" x14ac:dyDescent="0.25">
      <c r="A240" s="3" t="s">
        <v>238</v>
      </c>
      <c r="B240" s="3" t="str">
        <f t="shared" si="3"/>
        <v>'https://houseofamandachristensen.com/eur/f22/beanie-180037.html',</v>
      </c>
    </row>
    <row r="241" spans="1:2" x14ac:dyDescent="0.25">
      <c r="A241" s="3" t="s">
        <v>239</v>
      </c>
      <c r="B241" s="3" t="str">
        <f t="shared" si="3"/>
        <v>'https://houseofamandachristensen.com/eur/f22/fedora-wool-hat-140233.html',</v>
      </c>
    </row>
    <row r="242" spans="1:2" x14ac:dyDescent="0.25">
      <c r="A242" s="3" t="s">
        <v>240</v>
      </c>
      <c r="B242" s="3" t="str">
        <f t="shared" si="3"/>
        <v>'https://houseofamandachristensen.com/eur/f22/bosco-hat-140229.html',</v>
      </c>
    </row>
    <row r="243" spans="1:2" x14ac:dyDescent="0.25">
      <c r="A243" s="3" t="s">
        <v>241</v>
      </c>
      <c r="B243" s="3" t="str">
        <f t="shared" si="3"/>
        <v>'https://houseofamandachristensen.com/eur/f22/classico-6-hat-140226.html',</v>
      </c>
    </row>
    <row r="244" spans="1:2" x14ac:dyDescent="0.25">
      <c r="A244" s="3" t="s">
        <v>242</v>
      </c>
      <c r="B244" s="3" t="str">
        <f t="shared" si="3"/>
        <v>'https://houseofamandachristensen.com/eur/f22/classico-5-hat-140227.html',</v>
      </c>
    </row>
    <row r="245" spans="1:2" x14ac:dyDescent="0.25">
      <c r="A245" s="3" t="s">
        <v>243</v>
      </c>
      <c r="B245" s="3" t="str">
        <f t="shared" si="3"/>
        <v>'https://houseofamandachristensen.com/eur/f22/baseball-classic-cap-130218.html',</v>
      </c>
    </row>
    <row r="246" spans="1:2" x14ac:dyDescent="0.25">
      <c r="A246" s="3" t="s">
        <v>244</v>
      </c>
      <c r="B246" s="3" t="str">
        <f t="shared" si="3"/>
        <v>'https://houseofamandachristensen.com/eur/rensar/baseball-classic-cap-130219.html',</v>
      </c>
    </row>
    <row r="247" spans="1:2" x14ac:dyDescent="0.25">
      <c r="A247" s="3" t="s">
        <v>245</v>
      </c>
      <c r="B247" s="3" t="str">
        <f t="shared" si="3"/>
        <v>'https://houseofamandachristensen.com/eur/f22/baseball-classic-cap-130226.html',</v>
      </c>
    </row>
    <row r="248" spans="1:2" x14ac:dyDescent="0.25">
      <c r="A248" s="3" t="s">
        <v>246</v>
      </c>
      <c r="B248" s="3" t="str">
        <f t="shared" si="3"/>
        <v>'https://houseofamandachristensen.com/eur/f22/baseball-classic-cap-130058.html',</v>
      </c>
    </row>
    <row r="249" spans="1:2" x14ac:dyDescent="0.25">
      <c r="A249" s="3" t="s">
        <v>247</v>
      </c>
      <c r="B249" s="3" t="str">
        <f t="shared" si="3"/>
        <v>'https://houseofamandachristensen.com/eur/f22/baseball-classic-cap-130185.html',</v>
      </c>
    </row>
    <row r="250" spans="1:2" x14ac:dyDescent="0.25">
      <c r="A250" s="3" t="s">
        <v>248</v>
      </c>
      <c r="B250" s="3" t="str">
        <f t="shared" si="3"/>
        <v>'https://houseofamandachristensen.com/eur/f22/baseball-classic-cap-130022.html',</v>
      </c>
    </row>
    <row r="251" spans="1:2" x14ac:dyDescent="0.25">
      <c r="A251" s="3" t="s">
        <v>249</v>
      </c>
      <c r="B251" s="3" t="str">
        <f t="shared" si="3"/>
        <v>'https://houseofamandachristensen.com/eur/f22/baseball-classic-cap-130036.html',</v>
      </c>
    </row>
    <row r="252" spans="1:2" x14ac:dyDescent="0.25">
      <c r="A252" s="3" t="s">
        <v>250</v>
      </c>
      <c r="B252" s="3" t="str">
        <f t="shared" si="3"/>
        <v>'https://houseofamandachristensen.com/eur/f22/baseball-classic-cap-130037.html',</v>
      </c>
    </row>
    <row r="253" spans="1:2" x14ac:dyDescent="0.25">
      <c r="A253" s="3" t="s">
        <v>251</v>
      </c>
      <c r="B253" s="3" t="str">
        <f t="shared" si="3"/>
        <v>'https://houseofamandachristensen.com/eur/f22/baseball-classic-cap-130007.html',</v>
      </c>
    </row>
    <row r="254" spans="1:2" x14ac:dyDescent="0.25">
      <c r="A254" s="3" t="s">
        <v>252</v>
      </c>
      <c r="B254" s="3" t="str">
        <f t="shared" si="3"/>
        <v>'https://houseofamandachristensen.com/eur/f22/baseball-classic-cap-130013.html',</v>
      </c>
    </row>
    <row r="255" spans="1:2" x14ac:dyDescent="0.25">
      <c r="A255" s="3" t="s">
        <v>253</v>
      </c>
      <c r="B255" s="3" t="str">
        <f t="shared" si="3"/>
        <v>'https://houseofamandachristensen.com/eur/f22/ivy-slim-cap-110451.html',</v>
      </c>
    </row>
    <row r="256" spans="1:2" x14ac:dyDescent="0.25">
      <c r="A256" s="3" t="s">
        <v>254</v>
      </c>
      <c r="B256" s="3" t="str">
        <f t="shared" si="3"/>
        <v>'https://houseofamandachristensen.com/eur/f22/ivy-slim-cap-110452.html',</v>
      </c>
    </row>
    <row r="257" spans="1:2" x14ac:dyDescent="0.25">
      <c r="A257" s="3" t="s">
        <v>255</v>
      </c>
      <c r="B257" s="3" t="str">
        <f t="shared" si="3"/>
        <v>'https://houseofamandachristensen.com/eur/rensar/ivy-slim-cap-110431.html',</v>
      </c>
    </row>
    <row r="258" spans="1:2" x14ac:dyDescent="0.25">
      <c r="A258" s="3" t="s">
        <v>256</v>
      </c>
      <c r="B258" s="3" t="str">
        <f t="shared" ref="B258:B280" si="4">"'"&amp;A258&amp;"',"</f>
        <v>'https://houseofamandachristensen.com/eur/f22/ivy-slim-cap-110369.html',</v>
      </c>
    </row>
    <row r="259" spans="1:2" x14ac:dyDescent="0.25">
      <c r="A259" s="3" t="s">
        <v>257</v>
      </c>
      <c r="B259" s="3" t="str">
        <f t="shared" si="4"/>
        <v>'https://houseofamandachristensen.com/eur/rensar/ivy-slim-cap-110370.html',</v>
      </c>
    </row>
    <row r="260" spans="1:2" x14ac:dyDescent="0.25">
      <c r="A260" s="3" t="s">
        <v>258</v>
      </c>
      <c r="B260" s="3" t="str">
        <f t="shared" si="4"/>
        <v>'https://houseofamandachristensen.com/eur/f22/ivy-slim-cap-110104.html',</v>
      </c>
    </row>
    <row r="261" spans="1:2" x14ac:dyDescent="0.25">
      <c r="A261" s="3" t="s">
        <v>259</v>
      </c>
      <c r="B261" s="3" t="str">
        <f t="shared" si="4"/>
        <v>'https://houseofamandachristensen.com/eur/f22/ivy-slim-cap-110114.html',</v>
      </c>
    </row>
    <row r="262" spans="1:2" x14ac:dyDescent="0.25">
      <c r="A262" s="3" t="s">
        <v>260</v>
      </c>
      <c r="B262" s="3" t="str">
        <f t="shared" si="4"/>
        <v>'https://houseofamandachristensen.com/eur/f22/ivy-vintage-cap-110002.html',</v>
      </c>
    </row>
    <row r="263" spans="1:2" x14ac:dyDescent="0.25">
      <c r="A263" s="3" t="s">
        <v>261</v>
      </c>
      <c r="B263" s="3" t="str">
        <f t="shared" si="4"/>
        <v>'https://houseofamandachristensen.com/eur/f22/pub-cap-101182.html',</v>
      </c>
    </row>
    <row r="264" spans="1:2" x14ac:dyDescent="0.25">
      <c r="A264" s="3" t="s">
        <v>262</v>
      </c>
      <c r="B264" s="3" t="str">
        <f t="shared" si="4"/>
        <v>'https://houseofamandachristensen.com/eur/f22/newsboy-classic-cap-101155.html',</v>
      </c>
    </row>
    <row r="265" spans="1:2" x14ac:dyDescent="0.25">
      <c r="A265" s="3" t="s">
        <v>263</v>
      </c>
      <c r="B265" s="3" t="str">
        <f t="shared" si="4"/>
        <v>'https://houseofamandachristensen.com/eur/f22/ivy-contemporary-cap-101024.html',</v>
      </c>
    </row>
    <row r="266" spans="1:2" x14ac:dyDescent="0.25">
      <c r="A266" s="3" t="s">
        <v>264</v>
      </c>
      <c r="B266" s="3" t="str">
        <f t="shared" si="4"/>
        <v>'https://houseofamandachristensen.com/eur/f22/pub-cap-100747.html',</v>
      </c>
    </row>
    <row r="267" spans="1:2" x14ac:dyDescent="0.25">
      <c r="A267" s="3" t="s">
        <v>265</v>
      </c>
      <c r="B267" s="3" t="str">
        <f t="shared" si="4"/>
        <v>'https://houseofamandachristensen.com/eur/rensar/pub-cap-100748.html',</v>
      </c>
    </row>
    <row r="268" spans="1:2" x14ac:dyDescent="0.25">
      <c r="A268" s="3" t="s">
        <v>266</v>
      </c>
      <c r="B268" s="3" t="str">
        <f t="shared" si="4"/>
        <v>'https://houseofamandachristensen.com/eur/f22/newsboy-classic-cap-100539.html',</v>
      </c>
    </row>
    <row r="269" spans="1:2" x14ac:dyDescent="0.25">
      <c r="A269" s="3" t="s">
        <v>267</v>
      </c>
      <c r="B269" s="3" t="str">
        <f t="shared" si="4"/>
        <v>'https://houseofamandachristensen.com/eur/f22/pub-cap-100051.html',</v>
      </c>
    </row>
    <row r="270" spans="1:2" x14ac:dyDescent="0.25">
      <c r="A270" s="3" t="s">
        <v>268</v>
      </c>
      <c r="B270" s="3" t="str">
        <f t="shared" si="4"/>
        <v>'https://houseofamandachristensen.com/eur/s22/bucket-hat-140222.html',</v>
      </c>
    </row>
    <row r="271" spans="1:2" x14ac:dyDescent="0.25">
      <c r="A271" s="3" t="s">
        <v>269</v>
      </c>
      <c r="B271" s="3" t="str">
        <f t="shared" si="4"/>
        <v>'https://houseofamandachristensen.com/eur/wigens/fedora-panama-hat-140217.html',</v>
      </c>
    </row>
    <row r="272" spans="1:2" x14ac:dyDescent="0.25">
      <c r="A272" s="3" t="s">
        <v>270</v>
      </c>
      <c r="B272" s="3" t="str">
        <f t="shared" si="4"/>
        <v>'https://houseofamandachristensen.com/eur/s22/baseball-classic-cap-120313.html',</v>
      </c>
    </row>
    <row r="273" spans="1:2" x14ac:dyDescent="0.25">
      <c r="A273" s="3" t="s">
        <v>271</v>
      </c>
      <c r="B273" s="3" t="str">
        <f t="shared" si="4"/>
        <v>'https://houseofamandachristensen.com/eur/wigens/skipper-cap-120035.html',</v>
      </c>
    </row>
    <row r="274" spans="1:2" x14ac:dyDescent="0.25">
      <c r="A274" s="3" t="s">
        <v>272</v>
      </c>
      <c r="B274" s="3" t="str">
        <f t="shared" si="4"/>
        <v>'https://houseofamandachristensen.com/eur/wigens/skipper-cap-120030.html',</v>
      </c>
    </row>
    <row r="275" spans="1:2" x14ac:dyDescent="0.25">
      <c r="A275" s="3" t="s">
        <v>273</v>
      </c>
      <c r="B275" s="3" t="str">
        <f t="shared" si="4"/>
        <v>'https://houseofamandachristensen.com/eur/s22/newsboy-slim-cap-101119.html',</v>
      </c>
    </row>
    <row r="276" spans="1:2" x14ac:dyDescent="0.25">
      <c r="A276" s="3" t="s">
        <v>274</v>
      </c>
      <c r="B276" s="3" t="str">
        <f t="shared" si="4"/>
        <v>'https://houseofamandachristensen.com/eur/s22/newsboy-slim-cap-101106.html',</v>
      </c>
    </row>
    <row r="277" spans="1:2" x14ac:dyDescent="0.25">
      <c r="A277" s="3" t="s">
        <v>275</v>
      </c>
      <c r="B277" s="3" t="str">
        <f t="shared" si="4"/>
        <v>'https://houseofamandachristensen.com/eur/s22/ivy-slim-cap-101104.html',</v>
      </c>
    </row>
    <row r="278" spans="1:2" x14ac:dyDescent="0.25">
      <c r="A278" s="3" t="s">
        <v>276</v>
      </c>
      <c r="B278" s="3" t="str">
        <f t="shared" si="4"/>
        <v>'https://houseofamandachristensen.com/eur/s22/ivy-slim-cap-100818.html',</v>
      </c>
    </row>
    <row r="279" spans="1:2" x14ac:dyDescent="0.25">
      <c r="A279" s="3" t="s">
        <v>277</v>
      </c>
      <c r="B279" s="3" t="str">
        <f t="shared" si="4"/>
        <v>'https://houseofamandachristensen.com/eur/s22/ivy-vintage-cap-100163.html',</v>
      </c>
    </row>
    <row r="280" spans="1:2" x14ac:dyDescent="0.25">
      <c r="A280" s="3" t="s">
        <v>278</v>
      </c>
      <c r="B280" s="3" t="str">
        <f t="shared" si="4"/>
        <v>'https://houseofamandachristensen.com/eur/wigens/baseball-contemporary-cap-120508.html',</v>
      </c>
    </row>
  </sheetData>
  <conditionalFormatting sqref="A1:A1048576">
    <cfRule type="duplicateValues" dxfId="2" priority="2"/>
  </conditionalFormatting>
  <conditionalFormatting sqref="B1:B1048576">
    <cfRule type="duplicateValues" dxfId="1" priority="1"/>
  </conditionalFormatting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E8B3B2-2218-4FA6-B8A7-B36DF491FDE2}">
  <sheetPr codeName="Лист2"/>
  <dimension ref="A1:K833"/>
  <sheetViews>
    <sheetView showGridLines="0" tabSelected="1" zoomScale="85" zoomScaleNormal="85" workbookViewId="0">
      <selection activeCell="F3" sqref="F3"/>
    </sheetView>
  </sheetViews>
  <sheetFormatPr defaultRowHeight="15" x14ac:dyDescent="0.25"/>
  <cols>
    <col min="1" max="1" width="28.28515625" style="8" customWidth="1"/>
    <col min="2" max="2" width="54.5703125" style="8" bestFit="1" customWidth="1"/>
    <col min="3" max="3" width="7" bestFit="1" customWidth="1"/>
    <col min="4" max="4" width="25.85546875" bestFit="1" customWidth="1"/>
    <col min="5" max="5" width="32" bestFit="1" customWidth="1"/>
    <col min="6" max="6" width="10.28515625" bestFit="1" customWidth="1"/>
    <col min="7" max="7" width="61.5703125" bestFit="1" customWidth="1"/>
    <col min="8" max="8" width="27.85546875" bestFit="1" customWidth="1"/>
    <col min="9" max="9" width="23.140625" bestFit="1" customWidth="1"/>
    <col min="10" max="10" width="84.85546875" bestFit="1" customWidth="1"/>
    <col min="11" max="11" width="86.85546875" bestFit="1" customWidth="1"/>
  </cols>
  <sheetData>
    <row r="1" spans="1:11" s="5" customFormat="1" x14ac:dyDescent="0.25">
      <c r="A1" s="6" t="s">
        <v>460</v>
      </c>
      <c r="B1" s="6"/>
      <c r="C1" s="4" t="s">
        <v>451</v>
      </c>
      <c r="D1" s="4" t="s">
        <v>452</v>
      </c>
      <c r="E1" s="4" t="s">
        <v>453</v>
      </c>
      <c r="F1" s="4" t="s">
        <v>454</v>
      </c>
      <c r="G1" s="4" t="s">
        <v>455</v>
      </c>
      <c r="H1" s="4" t="s">
        <v>456</v>
      </c>
      <c r="I1" s="4" t="s">
        <v>457</v>
      </c>
      <c r="J1" s="4" t="s">
        <v>458</v>
      </c>
      <c r="K1" s="4" t="s">
        <v>459</v>
      </c>
    </row>
    <row r="2" spans="1:11" ht="144" customHeight="1" x14ac:dyDescent="0.25">
      <c r="A2" s="7"/>
      <c r="B2" s="7" t="str">
        <f>C2&amp;I2</f>
        <v>120493400 Blue</v>
      </c>
      <c r="C2" s="3">
        <v>120493</v>
      </c>
      <c r="D2" s="3" t="s">
        <v>281</v>
      </c>
      <c r="E2" s="3" t="s">
        <v>282</v>
      </c>
      <c r="F2" s="3" t="s">
        <v>283</v>
      </c>
      <c r="G2" s="3" t="s">
        <v>284</v>
      </c>
      <c r="H2" s="3" t="s">
        <v>285</v>
      </c>
      <c r="I2" s="3" t="s">
        <v>286</v>
      </c>
      <c r="J2" s="3" t="s">
        <v>532</v>
      </c>
      <c r="K2" s="3" t="s">
        <v>0</v>
      </c>
    </row>
    <row r="3" spans="1:11" ht="144" customHeight="1" x14ac:dyDescent="0.25">
      <c r="A3" s="7"/>
      <c r="B3" s="7" t="str">
        <f t="shared" ref="B3:B66" si="0">C3&amp;I3</f>
        <v>120490313 Dark wine red</v>
      </c>
      <c r="C3" s="3">
        <v>120490</v>
      </c>
      <c r="D3" s="3" t="s">
        <v>281</v>
      </c>
      <c r="E3" s="3" t="s">
        <v>287</v>
      </c>
      <c r="F3" s="3" t="s">
        <v>283</v>
      </c>
      <c r="G3" s="3" t="s">
        <v>288</v>
      </c>
      <c r="H3" s="3" t="s">
        <v>285</v>
      </c>
      <c r="I3" s="3" t="s">
        <v>289</v>
      </c>
      <c r="J3" s="3" t="s">
        <v>533</v>
      </c>
      <c r="K3" s="3" t="s">
        <v>1</v>
      </c>
    </row>
    <row r="4" spans="1:11" ht="144" customHeight="1" x14ac:dyDescent="0.25">
      <c r="A4" s="7"/>
      <c r="B4" s="7" t="str">
        <f t="shared" si="0"/>
        <v>101785408 Dark blue</v>
      </c>
      <c r="C4" s="3">
        <v>101785</v>
      </c>
      <c r="D4" s="3" t="s">
        <v>290</v>
      </c>
      <c r="E4" s="3" t="s">
        <v>291</v>
      </c>
      <c r="F4" s="3" t="s">
        <v>283</v>
      </c>
      <c r="G4" s="3" t="s">
        <v>288</v>
      </c>
      <c r="H4" s="3" t="s">
        <v>292</v>
      </c>
      <c r="I4" s="3" t="s">
        <v>293</v>
      </c>
      <c r="J4" s="3" t="s">
        <v>534</v>
      </c>
      <c r="K4" s="3" t="s">
        <v>2</v>
      </c>
    </row>
    <row r="5" spans="1:11" ht="144" customHeight="1" x14ac:dyDescent="0.25">
      <c r="A5" s="7"/>
      <c r="B5" s="7" t="str">
        <f t="shared" si="0"/>
        <v>101785818 Coffee</v>
      </c>
      <c r="C5" s="3">
        <v>101785</v>
      </c>
      <c r="D5" s="3" t="s">
        <v>290</v>
      </c>
      <c r="E5" s="3" t="s">
        <v>1300</v>
      </c>
      <c r="F5" s="3" t="s">
        <v>283</v>
      </c>
      <c r="G5" s="3" t="s">
        <v>288</v>
      </c>
      <c r="H5" s="3" t="s">
        <v>292</v>
      </c>
      <c r="I5" s="3" t="s">
        <v>324</v>
      </c>
      <c r="J5" s="3" t="s">
        <v>535</v>
      </c>
      <c r="K5" s="3" t="s">
        <v>2</v>
      </c>
    </row>
    <row r="6" spans="1:11" ht="144" customHeight="1" x14ac:dyDescent="0.25">
      <c r="A6" s="7"/>
      <c r="B6" s="7" t="str">
        <f t="shared" si="0"/>
        <v>180084409 Navy</v>
      </c>
      <c r="C6" s="3">
        <v>180084</v>
      </c>
      <c r="D6" s="3" t="s">
        <v>294</v>
      </c>
      <c r="E6" s="3" t="s">
        <v>295</v>
      </c>
      <c r="F6" s="3" t="s">
        <v>296</v>
      </c>
      <c r="G6" s="3" t="s">
        <v>297</v>
      </c>
      <c r="H6" s="3"/>
      <c r="I6" s="3" t="s">
        <v>298</v>
      </c>
      <c r="J6" s="3" t="s">
        <v>536</v>
      </c>
      <c r="K6" s="3" t="s">
        <v>3</v>
      </c>
    </row>
    <row r="7" spans="1:11" ht="144" customHeight="1" x14ac:dyDescent="0.25">
      <c r="A7" s="7"/>
      <c r="B7" s="7" t="str">
        <f t="shared" si="0"/>
        <v>180084801 Brown melange</v>
      </c>
      <c r="C7" s="3">
        <v>180084</v>
      </c>
      <c r="D7" s="3" t="s">
        <v>294</v>
      </c>
      <c r="E7" s="3" t="s">
        <v>295</v>
      </c>
      <c r="F7" s="3" t="s">
        <v>296</v>
      </c>
      <c r="G7" s="3" t="s">
        <v>297</v>
      </c>
      <c r="H7" s="3"/>
      <c r="I7" s="3" t="s">
        <v>381</v>
      </c>
      <c r="J7" s="3" t="s">
        <v>537</v>
      </c>
      <c r="K7" s="3" t="s">
        <v>3</v>
      </c>
    </row>
    <row r="8" spans="1:11" ht="144" customHeight="1" x14ac:dyDescent="0.25">
      <c r="A8" s="7"/>
      <c r="B8" s="7" t="str">
        <f t="shared" si="0"/>
        <v>180084815 Beige melange</v>
      </c>
      <c r="C8" s="3">
        <v>180084</v>
      </c>
      <c r="D8" s="3" t="s">
        <v>294</v>
      </c>
      <c r="E8" s="3" t="s">
        <v>295</v>
      </c>
      <c r="F8" s="3" t="s">
        <v>296</v>
      </c>
      <c r="G8" s="3" t="s">
        <v>297</v>
      </c>
      <c r="H8" s="3"/>
      <c r="I8" s="3" t="s">
        <v>461</v>
      </c>
      <c r="J8" s="3" t="s">
        <v>538</v>
      </c>
      <c r="K8" s="3" t="s">
        <v>3</v>
      </c>
    </row>
    <row r="9" spans="1:11" ht="144" customHeight="1" x14ac:dyDescent="0.25">
      <c r="A9" s="7"/>
      <c r="B9" s="7" t="str">
        <f t="shared" si="0"/>
        <v>180084901 Light grey melange</v>
      </c>
      <c r="C9" s="3">
        <v>180084</v>
      </c>
      <c r="D9" s="3" t="s">
        <v>294</v>
      </c>
      <c r="E9" s="3" t="s">
        <v>295</v>
      </c>
      <c r="F9" s="3" t="s">
        <v>296</v>
      </c>
      <c r="G9" s="3" t="s">
        <v>297</v>
      </c>
      <c r="H9" s="3"/>
      <c r="I9" s="3" t="s">
        <v>462</v>
      </c>
      <c r="J9" s="3" t="s">
        <v>539</v>
      </c>
      <c r="K9" s="3" t="s">
        <v>3</v>
      </c>
    </row>
    <row r="10" spans="1:11" ht="144" customHeight="1" x14ac:dyDescent="0.25">
      <c r="A10" s="7"/>
      <c r="B10" s="7" t="str">
        <f t="shared" si="0"/>
        <v>180084902 Grey melange</v>
      </c>
      <c r="C10" s="3">
        <v>180084</v>
      </c>
      <c r="D10" s="3" t="s">
        <v>294</v>
      </c>
      <c r="E10" s="3" t="s">
        <v>295</v>
      </c>
      <c r="F10" s="3" t="s">
        <v>296</v>
      </c>
      <c r="G10" s="3" t="s">
        <v>297</v>
      </c>
      <c r="H10" s="3"/>
      <c r="I10" s="3" t="s">
        <v>346</v>
      </c>
      <c r="J10" s="3" t="s">
        <v>540</v>
      </c>
      <c r="K10" s="3" t="s">
        <v>3</v>
      </c>
    </row>
    <row r="11" spans="1:11" ht="144" customHeight="1" x14ac:dyDescent="0.25">
      <c r="A11" s="7"/>
      <c r="B11" s="7" t="str">
        <f t="shared" si="0"/>
        <v>180084999 Black</v>
      </c>
      <c r="C11" s="3">
        <v>180084</v>
      </c>
      <c r="D11" s="3" t="s">
        <v>294</v>
      </c>
      <c r="E11" s="3" t="s">
        <v>295</v>
      </c>
      <c r="F11" s="3" t="s">
        <v>296</v>
      </c>
      <c r="G11" s="3" t="s">
        <v>297</v>
      </c>
      <c r="H11" s="3"/>
      <c r="I11" s="3" t="s">
        <v>321</v>
      </c>
      <c r="J11" s="3" t="s">
        <v>541</v>
      </c>
      <c r="K11" s="3" t="s">
        <v>3</v>
      </c>
    </row>
    <row r="12" spans="1:11" ht="142.69999999999999" customHeight="1" x14ac:dyDescent="0.25">
      <c r="A12" s="7"/>
      <c r="B12" s="7" t="str">
        <f t="shared" si="0"/>
        <v>180085211 Rust</v>
      </c>
      <c r="C12" s="3">
        <v>180085</v>
      </c>
      <c r="D12" s="3" t="s">
        <v>294</v>
      </c>
      <c r="E12" s="3" t="s">
        <v>295</v>
      </c>
      <c r="F12" s="3" t="s">
        <v>296</v>
      </c>
      <c r="G12" s="3" t="s">
        <v>288</v>
      </c>
      <c r="H12" s="3"/>
      <c r="I12" s="3" t="s">
        <v>299</v>
      </c>
      <c r="J12" s="3" t="s">
        <v>542</v>
      </c>
      <c r="K12" s="3" t="s">
        <v>4</v>
      </c>
    </row>
    <row r="13" spans="1:11" ht="135.19999999999999" customHeight="1" x14ac:dyDescent="0.25">
      <c r="A13" s="7"/>
      <c r="B13" s="7" t="str">
        <f t="shared" si="0"/>
        <v>180085314 Bordeaux</v>
      </c>
      <c r="C13" s="3">
        <v>180085</v>
      </c>
      <c r="D13" s="3" t="s">
        <v>294</v>
      </c>
      <c r="E13" s="3" t="s">
        <v>295</v>
      </c>
      <c r="F13" s="3" t="s">
        <v>296</v>
      </c>
      <c r="G13" s="3" t="s">
        <v>288</v>
      </c>
      <c r="H13" s="3"/>
      <c r="I13" s="3" t="s">
        <v>367</v>
      </c>
      <c r="J13" s="3" t="s">
        <v>543</v>
      </c>
      <c r="K13" s="3" t="s">
        <v>4</v>
      </c>
    </row>
    <row r="14" spans="1:11" ht="139.15" customHeight="1" x14ac:dyDescent="0.25">
      <c r="A14" s="7"/>
      <c r="B14" s="7" t="str">
        <f t="shared" si="0"/>
        <v>180085409 Navy</v>
      </c>
      <c r="C14" s="3">
        <v>180085</v>
      </c>
      <c r="D14" s="3" t="s">
        <v>294</v>
      </c>
      <c r="E14" s="3" t="s">
        <v>295</v>
      </c>
      <c r="F14" s="3" t="s">
        <v>296</v>
      </c>
      <c r="G14" s="3" t="s">
        <v>288</v>
      </c>
      <c r="H14" s="3"/>
      <c r="I14" s="3" t="s">
        <v>298</v>
      </c>
      <c r="J14" s="3" t="s">
        <v>544</v>
      </c>
      <c r="K14" s="3" t="s">
        <v>4</v>
      </c>
    </row>
    <row r="15" spans="1:11" ht="141.4" customHeight="1" x14ac:dyDescent="0.25">
      <c r="A15" s="7"/>
      <c r="B15" s="7" t="str">
        <f t="shared" si="0"/>
        <v>180085506 Olive</v>
      </c>
      <c r="C15" s="3">
        <v>180085</v>
      </c>
      <c r="D15" s="3" t="s">
        <v>294</v>
      </c>
      <c r="E15" s="3" t="s">
        <v>295</v>
      </c>
      <c r="F15" s="3" t="s">
        <v>296</v>
      </c>
      <c r="G15" s="3" t="s">
        <v>288</v>
      </c>
      <c r="H15" s="3"/>
      <c r="I15" s="3" t="s">
        <v>302</v>
      </c>
      <c r="J15" s="3" t="s">
        <v>545</v>
      </c>
      <c r="K15" s="3" t="s">
        <v>4</v>
      </c>
    </row>
    <row r="16" spans="1:11" ht="140.65" customHeight="1" x14ac:dyDescent="0.25">
      <c r="A16" s="7"/>
      <c r="B16" s="7" t="str">
        <f t="shared" si="0"/>
        <v>180085800 Brown</v>
      </c>
      <c r="C16" s="3">
        <v>180085</v>
      </c>
      <c r="D16" s="3" t="s">
        <v>294</v>
      </c>
      <c r="E16" s="3" t="s">
        <v>295</v>
      </c>
      <c r="F16" s="3" t="s">
        <v>296</v>
      </c>
      <c r="G16" s="3" t="s">
        <v>288</v>
      </c>
      <c r="H16" s="3"/>
      <c r="I16" s="3" t="s">
        <v>316</v>
      </c>
      <c r="J16" s="3" t="s">
        <v>546</v>
      </c>
      <c r="K16" s="3" t="s">
        <v>4</v>
      </c>
    </row>
    <row r="17" spans="1:11" ht="143.1" customHeight="1" x14ac:dyDescent="0.25">
      <c r="A17" s="7"/>
      <c r="B17" s="7" t="str">
        <f t="shared" si="0"/>
        <v>180085901 Light grey melange</v>
      </c>
      <c r="C17" s="3">
        <v>180085</v>
      </c>
      <c r="D17" s="3" t="s">
        <v>294</v>
      </c>
      <c r="E17" s="3" t="s">
        <v>295</v>
      </c>
      <c r="F17" s="3" t="s">
        <v>296</v>
      </c>
      <c r="G17" s="3" t="s">
        <v>288</v>
      </c>
      <c r="H17" s="3"/>
      <c r="I17" s="3" t="s">
        <v>462</v>
      </c>
      <c r="J17" s="3" t="s">
        <v>547</v>
      </c>
      <c r="K17" s="3" t="s">
        <v>4</v>
      </c>
    </row>
    <row r="18" spans="1:11" ht="143.1" customHeight="1" x14ac:dyDescent="0.25">
      <c r="A18" s="7"/>
      <c r="B18" s="7" t="str">
        <f t="shared" si="0"/>
        <v>180085905 Anthracite</v>
      </c>
      <c r="C18" s="3">
        <v>180085</v>
      </c>
      <c r="D18" s="3" t="s">
        <v>294</v>
      </c>
      <c r="E18" s="3" t="s">
        <v>295</v>
      </c>
      <c r="F18" s="3" t="s">
        <v>296</v>
      </c>
      <c r="G18" s="3" t="s">
        <v>288</v>
      </c>
      <c r="H18" s="3"/>
      <c r="I18" s="3" t="s">
        <v>463</v>
      </c>
      <c r="J18" s="3" t="s">
        <v>548</v>
      </c>
      <c r="K18" s="3" t="s">
        <v>4</v>
      </c>
    </row>
    <row r="19" spans="1:11" ht="139.5" customHeight="1" x14ac:dyDescent="0.25">
      <c r="A19" s="7"/>
      <c r="B19" s="7" t="str">
        <f t="shared" si="0"/>
        <v>180085999 Black</v>
      </c>
      <c r="C19" s="3">
        <v>180085</v>
      </c>
      <c r="D19" s="3" t="s">
        <v>294</v>
      </c>
      <c r="E19" s="3" t="s">
        <v>295</v>
      </c>
      <c r="F19" s="3" t="s">
        <v>296</v>
      </c>
      <c r="G19" s="3" t="s">
        <v>288</v>
      </c>
      <c r="H19" s="3"/>
      <c r="I19" s="3" t="s">
        <v>321</v>
      </c>
      <c r="J19" s="3" t="s">
        <v>549</v>
      </c>
      <c r="K19" s="3" t="s">
        <v>4</v>
      </c>
    </row>
    <row r="20" spans="1:11" ht="144" customHeight="1" x14ac:dyDescent="0.25">
      <c r="A20" s="7"/>
      <c r="B20" s="7" t="str">
        <f t="shared" si="0"/>
        <v>180083409 Navy</v>
      </c>
      <c r="C20" s="3">
        <v>180083</v>
      </c>
      <c r="D20" s="3" t="s">
        <v>294</v>
      </c>
      <c r="E20" s="3" t="s">
        <v>295</v>
      </c>
      <c r="F20" s="3" t="s">
        <v>296</v>
      </c>
      <c r="G20" s="3" t="s">
        <v>297</v>
      </c>
      <c r="H20" s="3"/>
      <c r="I20" s="3" t="s">
        <v>298</v>
      </c>
      <c r="J20" s="3" t="s">
        <v>550</v>
      </c>
      <c r="K20" s="3" t="s">
        <v>5</v>
      </c>
    </row>
    <row r="21" spans="1:11" ht="144" customHeight="1" x14ac:dyDescent="0.25">
      <c r="A21" s="7"/>
      <c r="B21" s="7" t="str">
        <f t="shared" si="0"/>
        <v>180083815 Beige melange</v>
      </c>
      <c r="C21" s="3">
        <v>180083</v>
      </c>
      <c r="D21" s="3" t="s">
        <v>294</v>
      </c>
      <c r="E21" s="3" t="s">
        <v>295</v>
      </c>
      <c r="F21" s="3" t="s">
        <v>296</v>
      </c>
      <c r="G21" s="3" t="s">
        <v>297</v>
      </c>
      <c r="H21" s="3"/>
      <c r="I21" s="3" t="s">
        <v>461</v>
      </c>
      <c r="J21" s="3" t="s">
        <v>551</v>
      </c>
      <c r="K21" s="3" t="s">
        <v>5</v>
      </c>
    </row>
    <row r="22" spans="1:11" ht="144" customHeight="1" x14ac:dyDescent="0.25">
      <c r="A22" s="7"/>
      <c r="B22" s="7" t="str">
        <f t="shared" si="0"/>
        <v>180083909 Antracite melange</v>
      </c>
      <c r="C22" s="3">
        <v>180083</v>
      </c>
      <c r="D22" s="3" t="s">
        <v>294</v>
      </c>
      <c r="E22" s="3" t="s">
        <v>295</v>
      </c>
      <c r="F22" s="3" t="s">
        <v>296</v>
      </c>
      <c r="G22" s="3" t="s">
        <v>297</v>
      </c>
      <c r="H22" s="3"/>
      <c r="I22" s="3" t="s">
        <v>318</v>
      </c>
      <c r="J22" s="3" t="s">
        <v>552</v>
      </c>
      <c r="K22" s="3" t="s">
        <v>5</v>
      </c>
    </row>
    <row r="23" spans="1:11" ht="144" customHeight="1" x14ac:dyDescent="0.25">
      <c r="A23" s="7"/>
      <c r="B23" s="7" t="str">
        <f t="shared" si="0"/>
        <v>180083999 Black</v>
      </c>
      <c r="C23" s="3">
        <v>180083</v>
      </c>
      <c r="D23" s="3" t="s">
        <v>294</v>
      </c>
      <c r="E23" s="3" t="s">
        <v>295</v>
      </c>
      <c r="F23" s="3" t="s">
        <v>296</v>
      </c>
      <c r="G23" s="3" t="s">
        <v>297</v>
      </c>
      <c r="H23" s="3"/>
      <c r="I23" s="3" t="s">
        <v>321</v>
      </c>
      <c r="J23" s="3" t="s">
        <v>553</v>
      </c>
      <c r="K23" s="3" t="s">
        <v>5</v>
      </c>
    </row>
    <row r="24" spans="1:11" ht="144" customHeight="1" x14ac:dyDescent="0.25">
      <c r="A24" s="7"/>
      <c r="B24" s="7" t="str">
        <f t="shared" si="0"/>
        <v>140309506 Olive</v>
      </c>
      <c r="C24" s="3">
        <v>140309</v>
      </c>
      <c r="D24" s="3" t="s">
        <v>300</v>
      </c>
      <c r="E24" s="3" t="s">
        <v>291</v>
      </c>
      <c r="F24" s="3" t="s">
        <v>283</v>
      </c>
      <c r="G24" s="3" t="s">
        <v>301</v>
      </c>
      <c r="H24" s="3" t="s">
        <v>292</v>
      </c>
      <c r="I24" s="3" t="s">
        <v>302</v>
      </c>
      <c r="J24" s="3" t="s">
        <v>554</v>
      </c>
      <c r="K24" s="3" t="s">
        <v>6</v>
      </c>
    </row>
    <row r="25" spans="1:11" ht="144" customHeight="1" x14ac:dyDescent="0.25">
      <c r="A25" s="7"/>
      <c r="B25" s="7" t="str">
        <f t="shared" si="0"/>
        <v>140309999 Black</v>
      </c>
      <c r="C25" s="3">
        <v>140309</v>
      </c>
      <c r="D25" s="3" t="s">
        <v>300</v>
      </c>
      <c r="E25" s="3" t="s">
        <v>1301</v>
      </c>
      <c r="F25" s="3" t="s">
        <v>283</v>
      </c>
      <c r="G25" s="3" t="s">
        <v>301</v>
      </c>
      <c r="H25" s="3" t="s">
        <v>292</v>
      </c>
      <c r="I25" s="3" t="s">
        <v>321</v>
      </c>
      <c r="J25" s="3" t="s">
        <v>555</v>
      </c>
      <c r="K25" s="3" t="s">
        <v>6</v>
      </c>
    </row>
    <row r="26" spans="1:11" ht="144" customHeight="1" x14ac:dyDescent="0.25">
      <c r="A26" s="7"/>
      <c r="B26" s="7" t="str">
        <f t="shared" si="0"/>
        <v>130311506 Olive</v>
      </c>
      <c r="C26" s="3">
        <v>130311</v>
      </c>
      <c r="D26" s="3" t="s">
        <v>281</v>
      </c>
      <c r="E26" s="3" t="s">
        <v>1302</v>
      </c>
      <c r="F26" s="3" t="s">
        <v>283</v>
      </c>
      <c r="G26" s="3" t="s">
        <v>301</v>
      </c>
      <c r="H26" s="3" t="s">
        <v>292</v>
      </c>
      <c r="I26" s="3" t="s">
        <v>302</v>
      </c>
      <c r="J26" s="3" t="s">
        <v>556</v>
      </c>
      <c r="K26" s="3" t="s">
        <v>7</v>
      </c>
    </row>
    <row r="27" spans="1:11" ht="144" customHeight="1" x14ac:dyDescent="0.25">
      <c r="A27" s="7"/>
      <c r="B27" s="7" t="str">
        <f t="shared" si="0"/>
        <v>130311800 Brown</v>
      </c>
      <c r="C27" s="3">
        <v>130311</v>
      </c>
      <c r="D27" s="3" t="s">
        <v>281</v>
      </c>
      <c r="E27" s="3" t="s">
        <v>305</v>
      </c>
      <c r="F27" s="3" t="s">
        <v>283</v>
      </c>
      <c r="G27" s="3" t="s">
        <v>301</v>
      </c>
      <c r="H27" s="3" t="s">
        <v>292</v>
      </c>
      <c r="I27" s="3" t="s">
        <v>316</v>
      </c>
      <c r="J27" s="3" t="s">
        <v>557</v>
      </c>
      <c r="K27" s="3" t="s">
        <v>7</v>
      </c>
    </row>
    <row r="28" spans="1:11" ht="144" customHeight="1" x14ac:dyDescent="0.25">
      <c r="A28" s="7"/>
      <c r="B28" s="7" t="str">
        <f t="shared" si="0"/>
        <v>130311906 Dark grey</v>
      </c>
      <c r="C28" s="3">
        <v>130311</v>
      </c>
      <c r="D28" s="3" t="s">
        <v>281</v>
      </c>
      <c r="E28" s="3" t="s">
        <v>303</v>
      </c>
      <c r="F28" s="3" t="s">
        <v>283</v>
      </c>
      <c r="G28" s="3" t="s">
        <v>301</v>
      </c>
      <c r="H28" s="3" t="s">
        <v>292</v>
      </c>
      <c r="I28" s="3" t="s">
        <v>366</v>
      </c>
      <c r="J28" s="3" t="s">
        <v>558</v>
      </c>
      <c r="K28" s="3" t="s">
        <v>7</v>
      </c>
    </row>
    <row r="29" spans="1:11" ht="144" customHeight="1" x14ac:dyDescent="0.25">
      <c r="A29" s="7"/>
      <c r="B29" s="7" t="str">
        <f t="shared" si="0"/>
        <v>120507103 Ecru</v>
      </c>
      <c r="C29" s="3">
        <v>120507</v>
      </c>
      <c r="D29" s="3" t="s">
        <v>304</v>
      </c>
      <c r="E29" s="3" t="s">
        <v>305</v>
      </c>
      <c r="F29" s="3" t="s">
        <v>283</v>
      </c>
      <c r="G29" s="3" t="s">
        <v>306</v>
      </c>
      <c r="H29" s="3" t="s">
        <v>301</v>
      </c>
      <c r="I29" s="3" t="s">
        <v>307</v>
      </c>
      <c r="J29" s="3" t="s">
        <v>559</v>
      </c>
      <c r="K29" s="3" t="s">
        <v>8</v>
      </c>
    </row>
    <row r="30" spans="1:11" ht="144" customHeight="1" x14ac:dyDescent="0.25">
      <c r="A30" s="7"/>
      <c r="B30" s="7" t="str">
        <f t="shared" si="0"/>
        <v>120507400 Blue</v>
      </c>
      <c r="C30" s="3">
        <v>120507</v>
      </c>
      <c r="D30" s="3" t="s">
        <v>304</v>
      </c>
      <c r="E30" s="3" t="s">
        <v>305</v>
      </c>
      <c r="F30" s="3" t="s">
        <v>283</v>
      </c>
      <c r="G30" s="3" t="s">
        <v>306</v>
      </c>
      <c r="H30" s="3" t="s">
        <v>301</v>
      </c>
      <c r="I30" s="3" t="s">
        <v>286</v>
      </c>
      <c r="J30" s="3" t="s">
        <v>560</v>
      </c>
      <c r="K30" s="3" t="s">
        <v>8</v>
      </c>
    </row>
    <row r="31" spans="1:11" ht="144" customHeight="1" x14ac:dyDescent="0.25">
      <c r="A31" s="7"/>
      <c r="B31" s="7" t="str">
        <f t="shared" si="0"/>
        <v>120507409 Navy</v>
      </c>
      <c r="C31" s="3">
        <v>120507</v>
      </c>
      <c r="D31" s="3" t="s">
        <v>304</v>
      </c>
      <c r="E31" s="3" t="s">
        <v>305</v>
      </c>
      <c r="F31" s="3" t="s">
        <v>283</v>
      </c>
      <c r="G31" s="3" t="s">
        <v>306</v>
      </c>
      <c r="H31" s="3" t="s">
        <v>301</v>
      </c>
      <c r="I31" s="3" t="s">
        <v>298</v>
      </c>
      <c r="J31" s="3" t="s">
        <v>561</v>
      </c>
      <c r="K31" s="3" t="s">
        <v>8</v>
      </c>
    </row>
    <row r="32" spans="1:11" ht="144" customHeight="1" x14ac:dyDescent="0.25">
      <c r="A32" s="7"/>
      <c r="B32" s="7" t="str">
        <f t="shared" si="0"/>
        <v>120507506 Olive</v>
      </c>
      <c r="C32" s="3">
        <v>120507</v>
      </c>
      <c r="D32" s="3" t="s">
        <v>304</v>
      </c>
      <c r="E32" s="3" t="s">
        <v>305</v>
      </c>
      <c r="F32" s="3" t="s">
        <v>283</v>
      </c>
      <c r="G32" s="3" t="s">
        <v>306</v>
      </c>
      <c r="H32" s="3" t="s">
        <v>301</v>
      </c>
      <c r="I32" s="3" t="s">
        <v>302</v>
      </c>
      <c r="J32" s="3" t="s">
        <v>562</v>
      </c>
      <c r="K32" s="3" t="s">
        <v>8</v>
      </c>
    </row>
    <row r="33" spans="1:11" ht="144" customHeight="1" x14ac:dyDescent="0.25">
      <c r="A33" s="7"/>
      <c r="B33" s="7" t="str">
        <f t="shared" si="0"/>
        <v>120507800 Brown</v>
      </c>
      <c r="C33" s="3">
        <v>120507</v>
      </c>
      <c r="D33" s="3" t="s">
        <v>304</v>
      </c>
      <c r="E33" s="3" t="s">
        <v>305</v>
      </c>
      <c r="F33" s="3" t="s">
        <v>283</v>
      </c>
      <c r="G33" s="3" t="s">
        <v>306</v>
      </c>
      <c r="H33" s="3" t="s">
        <v>301</v>
      </c>
      <c r="I33" s="3" t="s">
        <v>316</v>
      </c>
      <c r="J33" s="3" t="s">
        <v>563</v>
      </c>
      <c r="K33" s="3" t="s">
        <v>8</v>
      </c>
    </row>
    <row r="34" spans="1:11" ht="144" customHeight="1" x14ac:dyDescent="0.25">
      <c r="A34" s="7"/>
      <c r="B34" s="7" t="str">
        <f t="shared" si="0"/>
        <v>120509100 White</v>
      </c>
      <c r="C34" s="3">
        <v>120509</v>
      </c>
      <c r="D34" s="3" t="s">
        <v>281</v>
      </c>
      <c r="E34" s="3" t="s">
        <v>308</v>
      </c>
      <c r="F34" s="3" t="s">
        <v>283</v>
      </c>
      <c r="G34" s="3" t="s">
        <v>301</v>
      </c>
      <c r="H34" s="3"/>
      <c r="I34" s="3" t="s">
        <v>309</v>
      </c>
      <c r="J34" s="3" t="s">
        <v>564</v>
      </c>
      <c r="K34" s="3" t="s">
        <v>9</v>
      </c>
    </row>
    <row r="35" spans="1:11" ht="144" customHeight="1" x14ac:dyDescent="0.25">
      <c r="A35" s="7"/>
      <c r="B35" s="7" t="str">
        <f t="shared" si="0"/>
        <v>120509300 Red</v>
      </c>
      <c r="C35" s="3">
        <v>120509</v>
      </c>
      <c r="D35" s="3" t="s">
        <v>281</v>
      </c>
      <c r="E35" s="3" t="s">
        <v>308</v>
      </c>
      <c r="F35" s="3" t="s">
        <v>283</v>
      </c>
      <c r="G35" s="3" t="s">
        <v>301</v>
      </c>
      <c r="H35" s="3"/>
      <c r="I35" s="3" t="s">
        <v>378</v>
      </c>
      <c r="J35" s="3" t="s">
        <v>565</v>
      </c>
      <c r="K35" s="3" t="s">
        <v>9</v>
      </c>
    </row>
    <row r="36" spans="1:11" ht="144" customHeight="1" x14ac:dyDescent="0.25">
      <c r="A36" s="7"/>
      <c r="B36" s="7" t="str">
        <f t="shared" si="0"/>
        <v>120509400 Blue</v>
      </c>
      <c r="C36" s="3">
        <v>120509</v>
      </c>
      <c r="D36" s="3" t="s">
        <v>281</v>
      </c>
      <c r="E36" s="3" t="s">
        <v>308</v>
      </c>
      <c r="F36" s="3" t="s">
        <v>283</v>
      </c>
      <c r="G36" s="3" t="s">
        <v>301</v>
      </c>
      <c r="H36" s="3"/>
      <c r="I36" s="3" t="s">
        <v>286</v>
      </c>
      <c r="J36" s="3" t="s">
        <v>566</v>
      </c>
      <c r="K36" s="3" t="s">
        <v>9</v>
      </c>
    </row>
    <row r="37" spans="1:11" ht="144" customHeight="1" x14ac:dyDescent="0.25">
      <c r="A37" s="7"/>
      <c r="B37" s="7" t="str">
        <f t="shared" si="0"/>
        <v>120509409 Navy</v>
      </c>
      <c r="C37" s="3">
        <v>120509</v>
      </c>
      <c r="D37" s="3" t="s">
        <v>281</v>
      </c>
      <c r="E37" s="3" t="s">
        <v>1303</v>
      </c>
      <c r="F37" s="3" t="s">
        <v>283</v>
      </c>
      <c r="G37" s="3" t="s">
        <v>301</v>
      </c>
      <c r="H37" s="3"/>
      <c r="I37" s="3" t="s">
        <v>298</v>
      </c>
      <c r="J37" s="3" t="s">
        <v>567</v>
      </c>
      <c r="K37" s="3" t="s">
        <v>9</v>
      </c>
    </row>
    <row r="38" spans="1:11" ht="144" customHeight="1" x14ac:dyDescent="0.25">
      <c r="A38" s="7"/>
      <c r="B38" s="7" t="str">
        <f t="shared" si="0"/>
        <v>120509500 Green</v>
      </c>
      <c r="C38" s="3">
        <v>120509</v>
      </c>
      <c r="D38" s="3" t="s">
        <v>281</v>
      </c>
      <c r="E38" s="3" t="s">
        <v>308</v>
      </c>
      <c r="F38" s="3" t="s">
        <v>283</v>
      </c>
      <c r="G38" s="3" t="s">
        <v>301</v>
      </c>
      <c r="H38" s="3"/>
      <c r="I38" s="3" t="s">
        <v>383</v>
      </c>
      <c r="J38" s="3" t="s">
        <v>568</v>
      </c>
      <c r="K38" s="3" t="s">
        <v>9</v>
      </c>
    </row>
    <row r="39" spans="1:11" ht="144" customHeight="1" x14ac:dyDescent="0.25">
      <c r="A39" s="7"/>
      <c r="B39" s="7" t="str">
        <f t="shared" si="0"/>
        <v>120509506 Olive</v>
      </c>
      <c r="C39" s="3">
        <v>120509</v>
      </c>
      <c r="D39" s="3" t="s">
        <v>281</v>
      </c>
      <c r="E39" s="3" t="s">
        <v>370</v>
      </c>
      <c r="F39" s="3" t="s">
        <v>283</v>
      </c>
      <c r="G39" s="3" t="s">
        <v>301</v>
      </c>
      <c r="H39" s="3"/>
      <c r="I39" s="3" t="s">
        <v>302</v>
      </c>
      <c r="J39" s="3" t="s">
        <v>569</v>
      </c>
      <c r="K39" s="3" t="s">
        <v>9</v>
      </c>
    </row>
    <row r="40" spans="1:11" ht="144" customHeight="1" x14ac:dyDescent="0.25">
      <c r="A40" s="7"/>
      <c r="B40" s="7" t="str">
        <f t="shared" si="0"/>
        <v>120509805 Beige</v>
      </c>
      <c r="C40" s="3">
        <v>120509</v>
      </c>
      <c r="D40" s="3" t="s">
        <v>281</v>
      </c>
      <c r="E40" s="3" t="s">
        <v>308</v>
      </c>
      <c r="F40" s="3" t="s">
        <v>283</v>
      </c>
      <c r="G40" s="3" t="s">
        <v>301</v>
      </c>
      <c r="H40" s="3"/>
      <c r="I40" s="3" t="s">
        <v>359</v>
      </c>
      <c r="J40" s="3" t="s">
        <v>570</v>
      </c>
      <c r="K40" s="3" t="s">
        <v>9</v>
      </c>
    </row>
    <row r="41" spans="1:11" ht="144" customHeight="1" x14ac:dyDescent="0.25">
      <c r="A41" s="7"/>
      <c r="B41" s="7" t="str">
        <f t="shared" si="0"/>
        <v>120506400 Blue</v>
      </c>
      <c r="C41" s="3">
        <v>120506</v>
      </c>
      <c r="D41" s="3" t="s">
        <v>304</v>
      </c>
      <c r="E41" s="3" t="s">
        <v>305</v>
      </c>
      <c r="F41" s="3" t="s">
        <v>283</v>
      </c>
      <c r="G41" s="3" t="s">
        <v>306</v>
      </c>
      <c r="H41" s="3" t="s">
        <v>284</v>
      </c>
      <c r="I41" s="3" t="s">
        <v>286</v>
      </c>
      <c r="J41" s="3" t="s">
        <v>571</v>
      </c>
      <c r="K41" s="3" t="s">
        <v>10</v>
      </c>
    </row>
    <row r="42" spans="1:11" ht="144" customHeight="1" x14ac:dyDescent="0.25">
      <c r="A42" s="7"/>
      <c r="B42" s="7" t="str">
        <f t="shared" si="0"/>
        <v>120506409 Navy</v>
      </c>
      <c r="C42" s="3">
        <v>120506</v>
      </c>
      <c r="D42" s="3" t="s">
        <v>304</v>
      </c>
      <c r="E42" s="3" t="s">
        <v>305</v>
      </c>
      <c r="F42" s="3" t="s">
        <v>283</v>
      </c>
      <c r="G42" s="3" t="s">
        <v>306</v>
      </c>
      <c r="H42" s="3" t="s">
        <v>284</v>
      </c>
      <c r="I42" s="3" t="s">
        <v>298</v>
      </c>
      <c r="J42" s="3" t="s">
        <v>572</v>
      </c>
      <c r="K42" s="3" t="s">
        <v>10</v>
      </c>
    </row>
    <row r="43" spans="1:11" ht="144" customHeight="1" x14ac:dyDescent="0.25">
      <c r="A43" s="7"/>
      <c r="B43" s="7" t="str">
        <f t="shared" si="0"/>
        <v>120506506 Olive</v>
      </c>
      <c r="C43" s="3">
        <v>120506</v>
      </c>
      <c r="D43" s="3" t="s">
        <v>304</v>
      </c>
      <c r="E43" s="3" t="s">
        <v>305</v>
      </c>
      <c r="F43" s="3" t="s">
        <v>283</v>
      </c>
      <c r="G43" s="3" t="s">
        <v>306</v>
      </c>
      <c r="H43" s="3" t="s">
        <v>284</v>
      </c>
      <c r="I43" s="3" t="s">
        <v>302</v>
      </c>
      <c r="J43" s="3" t="s">
        <v>573</v>
      </c>
      <c r="K43" s="3" t="s">
        <v>10</v>
      </c>
    </row>
    <row r="44" spans="1:11" ht="144" customHeight="1" x14ac:dyDescent="0.25">
      <c r="A44" s="7"/>
      <c r="B44" s="7" t="str">
        <f t="shared" si="0"/>
        <v>120506803 Khaki</v>
      </c>
      <c r="C44" s="3">
        <v>120506</v>
      </c>
      <c r="D44" s="3" t="s">
        <v>304</v>
      </c>
      <c r="E44" s="3" t="s">
        <v>305</v>
      </c>
      <c r="F44" s="3" t="s">
        <v>283</v>
      </c>
      <c r="G44" s="3" t="s">
        <v>306</v>
      </c>
      <c r="H44" s="3" t="s">
        <v>284</v>
      </c>
      <c r="I44" s="3" t="s">
        <v>429</v>
      </c>
      <c r="J44" s="3" t="s">
        <v>574</v>
      </c>
      <c r="K44" s="3" t="s">
        <v>10</v>
      </c>
    </row>
    <row r="45" spans="1:11" ht="144" customHeight="1" x14ac:dyDescent="0.25">
      <c r="A45" s="7"/>
      <c r="B45" s="7" t="str">
        <f t="shared" si="0"/>
        <v>120506999 Black</v>
      </c>
      <c r="C45" s="3">
        <v>120506</v>
      </c>
      <c r="D45" s="3" t="s">
        <v>304</v>
      </c>
      <c r="E45" s="3" t="s">
        <v>305</v>
      </c>
      <c r="F45" s="3" t="s">
        <v>283</v>
      </c>
      <c r="G45" s="3" t="s">
        <v>306</v>
      </c>
      <c r="H45" s="3" t="s">
        <v>284</v>
      </c>
      <c r="I45" s="3" t="s">
        <v>321</v>
      </c>
      <c r="J45" s="3" t="s">
        <v>575</v>
      </c>
      <c r="K45" s="3" t="s">
        <v>10</v>
      </c>
    </row>
    <row r="46" spans="1:11" ht="144" customHeight="1" x14ac:dyDescent="0.25">
      <c r="A46" s="7"/>
      <c r="B46" s="7" t="str">
        <f t="shared" si="0"/>
        <v>120503409 Navy</v>
      </c>
      <c r="C46" s="3">
        <v>120503</v>
      </c>
      <c r="D46" s="3" t="s">
        <v>304</v>
      </c>
      <c r="E46" s="3" t="s">
        <v>1304</v>
      </c>
      <c r="F46" s="3" t="s">
        <v>283</v>
      </c>
      <c r="G46" s="3" t="s">
        <v>306</v>
      </c>
      <c r="H46" s="3" t="s">
        <v>310</v>
      </c>
      <c r="I46" s="3" t="s">
        <v>298</v>
      </c>
      <c r="J46" s="3" t="s">
        <v>576</v>
      </c>
      <c r="K46" s="3" t="s">
        <v>11</v>
      </c>
    </row>
    <row r="47" spans="1:11" ht="144" customHeight="1" x14ac:dyDescent="0.25">
      <c r="A47" s="7"/>
      <c r="B47" s="7" t="str">
        <f t="shared" si="0"/>
        <v>120503508 Dark olive</v>
      </c>
      <c r="C47" s="3">
        <v>120503</v>
      </c>
      <c r="D47" s="3" t="s">
        <v>304</v>
      </c>
      <c r="E47" s="3" t="s">
        <v>305</v>
      </c>
      <c r="F47" s="3" t="s">
        <v>283</v>
      </c>
      <c r="G47" s="3" t="s">
        <v>306</v>
      </c>
      <c r="H47" s="3" t="s">
        <v>310</v>
      </c>
      <c r="I47" s="3" t="s">
        <v>382</v>
      </c>
      <c r="J47" s="3" t="s">
        <v>577</v>
      </c>
      <c r="K47" s="3" t="s">
        <v>11</v>
      </c>
    </row>
    <row r="48" spans="1:11" ht="144" customHeight="1" x14ac:dyDescent="0.25">
      <c r="A48" s="7"/>
      <c r="B48" s="7" t="str">
        <f t="shared" si="0"/>
        <v>120503802 Sand</v>
      </c>
      <c r="C48" s="3">
        <v>120503</v>
      </c>
      <c r="D48" s="3" t="s">
        <v>304</v>
      </c>
      <c r="E48" s="3" t="s">
        <v>305</v>
      </c>
      <c r="F48" s="3" t="s">
        <v>283</v>
      </c>
      <c r="G48" s="3" t="s">
        <v>306</v>
      </c>
      <c r="H48" s="3" t="s">
        <v>310</v>
      </c>
      <c r="I48" s="3" t="s">
        <v>421</v>
      </c>
      <c r="J48" s="3" t="s">
        <v>578</v>
      </c>
      <c r="K48" s="3" t="s">
        <v>11</v>
      </c>
    </row>
    <row r="49" spans="1:11" ht="144" customHeight="1" x14ac:dyDescent="0.25">
      <c r="A49" s="7"/>
      <c r="B49" s="7" t="str">
        <f t="shared" si="0"/>
        <v>120503809 Light brown</v>
      </c>
      <c r="C49" s="3">
        <v>120503</v>
      </c>
      <c r="D49" s="3" t="s">
        <v>304</v>
      </c>
      <c r="E49" s="3" t="s">
        <v>305</v>
      </c>
      <c r="F49" s="3" t="s">
        <v>283</v>
      </c>
      <c r="G49" s="3" t="s">
        <v>306</v>
      </c>
      <c r="H49" s="3" t="s">
        <v>310</v>
      </c>
      <c r="I49" s="3" t="s">
        <v>377</v>
      </c>
      <c r="J49" s="3" t="s">
        <v>579</v>
      </c>
      <c r="K49" s="3" t="s">
        <v>11</v>
      </c>
    </row>
    <row r="50" spans="1:11" ht="144" customHeight="1" x14ac:dyDescent="0.25">
      <c r="A50" s="7"/>
      <c r="B50" s="7" t="str">
        <f t="shared" si="0"/>
        <v>120505409 Navy</v>
      </c>
      <c r="C50" s="3">
        <v>120505</v>
      </c>
      <c r="D50" s="3" t="s">
        <v>304</v>
      </c>
      <c r="E50" s="3" t="s">
        <v>305</v>
      </c>
      <c r="F50" s="3" t="s">
        <v>283</v>
      </c>
      <c r="G50" s="3" t="s">
        <v>292</v>
      </c>
      <c r="H50" s="3" t="s">
        <v>284</v>
      </c>
      <c r="I50" s="3" t="s">
        <v>298</v>
      </c>
      <c r="J50" s="3" t="s">
        <v>580</v>
      </c>
      <c r="K50" s="3" t="s">
        <v>12</v>
      </c>
    </row>
    <row r="51" spans="1:11" ht="144" customHeight="1" x14ac:dyDescent="0.25">
      <c r="A51" s="7"/>
      <c r="B51" s="7" t="str">
        <f t="shared" si="0"/>
        <v>120505510 Bottle green</v>
      </c>
      <c r="C51" s="3">
        <v>120505</v>
      </c>
      <c r="D51" s="3" t="s">
        <v>304</v>
      </c>
      <c r="E51" s="3" t="s">
        <v>305</v>
      </c>
      <c r="F51" s="3" t="s">
        <v>283</v>
      </c>
      <c r="G51" s="3" t="s">
        <v>292</v>
      </c>
      <c r="H51" s="3" t="s">
        <v>284</v>
      </c>
      <c r="I51" s="3" t="s">
        <v>464</v>
      </c>
      <c r="J51" s="3" t="s">
        <v>581</v>
      </c>
      <c r="K51" s="3" t="s">
        <v>12</v>
      </c>
    </row>
    <row r="52" spans="1:11" ht="144" customHeight="1" x14ac:dyDescent="0.25">
      <c r="A52" s="7"/>
      <c r="B52" s="7" t="str">
        <f t="shared" si="0"/>
        <v>120505800 Brown</v>
      </c>
      <c r="C52" s="3">
        <v>120505</v>
      </c>
      <c r="D52" s="3" t="s">
        <v>304</v>
      </c>
      <c r="E52" s="3" t="s">
        <v>305</v>
      </c>
      <c r="F52" s="3" t="s">
        <v>283</v>
      </c>
      <c r="G52" s="3" t="s">
        <v>292</v>
      </c>
      <c r="H52" s="3" t="s">
        <v>284</v>
      </c>
      <c r="I52" s="3" t="s">
        <v>316</v>
      </c>
      <c r="J52" s="3" t="s">
        <v>582</v>
      </c>
      <c r="K52" s="3" t="s">
        <v>12</v>
      </c>
    </row>
    <row r="53" spans="1:11" ht="144" customHeight="1" x14ac:dyDescent="0.25">
      <c r="A53" s="7"/>
      <c r="B53" s="7" t="str">
        <f t="shared" si="0"/>
        <v>120505803 Khaki</v>
      </c>
      <c r="C53" s="3">
        <v>120505</v>
      </c>
      <c r="D53" s="3" t="s">
        <v>304</v>
      </c>
      <c r="E53" s="3" t="s">
        <v>305</v>
      </c>
      <c r="F53" s="3" t="s">
        <v>283</v>
      </c>
      <c r="G53" s="3" t="s">
        <v>292</v>
      </c>
      <c r="H53" s="3" t="s">
        <v>284</v>
      </c>
      <c r="I53" s="3" t="s">
        <v>429</v>
      </c>
      <c r="J53" s="3" t="s">
        <v>583</v>
      </c>
      <c r="K53" s="3" t="s">
        <v>12</v>
      </c>
    </row>
    <row r="54" spans="1:11" ht="144" customHeight="1" x14ac:dyDescent="0.25">
      <c r="A54" s="7"/>
      <c r="B54" s="7" t="str">
        <f t="shared" si="0"/>
        <v>120501312 Wine red</v>
      </c>
      <c r="C54" s="3">
        <v>120501</v>
      </c>
      <c r="D54" s="3" t="s">
        <v>281</v>
      </c>
      <c r="E54" s="3" t="s">
        <v>334</v>
      </c>
      <c r="F54" s="3" t="s">
        <v>283</v>
      </c>
      <c r="G54" s="3" t="s">
        <v>311</v>
      </c>
      <c r="H54" s="3" t="s">
        <v>285</v>
      </c>
      <c r="I54" s="3" t="s">
        <v>312</v>
      </c>
      <c r="J54" s="3" t="s">
        <v>584</v>
      </c>
      <c r="K54" s="3" t="s">
        <v>13</v>
      </c>
    </row>
    <row r="55" spans="1:11" ht="144" customHeight="1" x14ac:dyDescent="0.25">
      <c r="A55" s="7"/>
      <c r="B55" s="7" t="str">
        <f t="shared" si="0"/>
        <v>120501800 Brown</v>
      </c>
      <c r="C55" s="3">
        <v>120501</v>
      </c>
      <c r="D55" s="3" t="s">
        <v>281</v>
      </c>
      <c r="E55" s="3" t="s">
        <v>308</v>
      </c>
      <c r="F55" s="3" t="s">
        <v>283</v>
      </c>
      <c r="G55" s="3" t="s">
        <v>311</v>
      </c>
      <c r="H55" s="3" t="s">
        <v>285</v>
      </c>
      <c r="I55" s="3" t="s">
        <v>316</v>
      </c>
      <c r="J55" s="3" t="s">
        <v>585</v>
      </c>
      <c r="K55" s="3" t="s">
        <v>13</v>
      </c>
    </row>
    <row r="56" spans="1:11" ht="144" customHeight="1" x14ac:dyDescent="0.25">
      <c r="A56" s="7"/>
      <c r="B56" s="7" t="str">
        <f t="shared" si="0"/>
        <v>120502409 Navy</v>
      </c>
      <c r="C56" s="3">
        <v>120502</v>
      </c>
      <c r="D56" s="3" t="s">
        <v>304</v>
      </c>
      <c r="E56" s="3" t="s">
        <v>305</v>
      </c>
      <c r="F56" s="3" t="s">
        <v>283</v>
      </c>
      <c r="G56" s="3" t="s">
        <v>313</v>
      </c>
      <c r="H56" s="3" t="s">
        <v>301</v>
      </c>
      <c r="I56" s="3" t="s">
        <v>298</v>
      </c>
      <c r="J56" s="3" t="s">
        <v>586</v>
      </c>
      <c r="K56" s="3" t="s">
        <v>14</v>
      </c>
    </row>
    <row r="57" spans="1:11" ht="144" customHeight="1" x14ac:dyDescent="0.25">
      <c r="A57" s="7"/>
      <c r="B57" s="7" t="str">
        <f t="shared" si="0"/>
        <v>120502809 Light brown</v>
      </c>
      <c r="C57" s="3">
        <v>120502</v>
      </c>
      <c r="D57" s="3" t="s">
        <v>304</v>
      </c>
      <c r="E57" s="3" t="s">
        <v>1305</v>
      </c>
      <c r="F57" s="3" t="s">
        <v>283</v>
      </c>
      <c r="G57" s="3" t="s">
        <v>313</v>
      </c>
      <c r="H57" s="3" t="s">
        <v>301</v>
      </c>
      <c r="I57" s="3" t="s">
        <v>377</v>
      </c>
      <c r="J57" s="3" t="s">
        <v>587</v>
      </c>
      <c r="K57" s="3" t="s">
        <v>14</v>
      </c>
    </row>
    <row r="58" spans="1:11" ht="144" customHeight="1" x14ac:dyDescent="0.25">
      <c r="A58" s="7"/>
      <c r="B58" s="7" t="str">
        <f t="shared" si="0"/>
        <v>120499409 Navy</v>
      </c>
      <c r="C58" s="3">
        <v>120499</v>
      </c>
      <c r="D58" s="3" t="s">
        <v>281</v>
      </c>
      <c r="E58" s="3" t="s">
        <v>308</v>
      </c>
      <c r="F58" s="3" t="s">
        <v>283</v>
      </c>
      <c r="G58" s="3" t="s">
        <v>288</v>
      </c>
      <c r="H58" s="3" t="s">
        <v>285</v>
      </c>
      <c r="I58" s="3" t="s">
        <v>298</v>
      </c>
      <c r="J58" s="3" t="s">
        <v>588</v>
      </c>
      <c r="K58" s="3" t="s">
        <v>15</v>
      </c>
    </row>
    <row r="59" spans="1:11" ht="144" customHeight="1" x14ac:dyDescent="0.25">
      <c r="A59" s="7"/>
      <c r="B59" s="7" t="str">
        <f t="shared" si="0"/>
        <v>120499800 Brown</v>
      </c>
      <c r="C59" s="3">
        <v>120499</v>
      </c>
      <c r="D59" s="3" t="s">
        <v>281</v>
      </c>
      <c r="E59" s="3" t="s">
        <v>287</v>
      </c>
      <c r="F59" s="3" t="s">
        <v>283</v>
      </c>
      <c r="G59" s="3" t="s">
        <v>288</v>
      </c>
      <c r="H59" s="3" t="s">
        <v>285</v>
      </c>
      <c r="I59" s="3" t="s">
        <v>316</v>
      </c>
      <c r="J59" s="3" t="s">
        <v>589</v>
      </c>
      <c r="K59" s="3" t="s">
        <v>15</v>
      </c>
    </row>
    <row r="60" spans="1:11" ht="144" customHeight="1" x14ac:dyDescent="0.25">
      <c r="A60" s="7"/>
      <c r="B60" s="7" t="str">
        <f t="shared" si="0"/>
        <v>120500312 Wine red</v>
      </c>
      <c r="C60" s="3">
        <v>120500</v>
      </c>
      <c r="D60" s="3" t="s">
        <v>281</v>
      </c>
      <c r="E60" s="3" t="s">
        <v>314</v>
      </c>
      <c r="F60" s="3" t="s">
        <v>283</v>
      </c>
      <c r="G60" s="3" t="s">
        <v>288</v>
      </c>
      <c r="H60" s="3" t="s">
        <v>285</v>
      </c>
      <c r="I60" s="3" t="s">
        <v>312</v>
      </c>
      <c r="J60" s="3" t="s">
        <v>590</v>
      </c>
      <c r="K60" s="3" t="s">
        <v>16</v>
      </c>
    </row>
    <row r="61" spans="1:11" ht="144" customHeight="1" x14ac:dyDescent="0.25">
      <c r="A61" s="7"/>
      <c r="B61" s="7" t="str">
        <f t="shared" si="0"/>
        <v>120497800 Brown</v>
      </c>
      <c r="C61" s="3">
        <v>120497</v>
      </c>
      <c r="D61" s="3" t="s">
        <v>281</v>
      </c>
      <c r="E61" s="3" t="s">
        <v>308</v>
      </c>
      <c r="F61" s="3" t="s">
        <v>283</v>
      </c>
      <c r="G61" s="3" t="s">
        <v>315</v>
      </c>
      <c r="H61" s="3" t="s">
        <v>285</v>
      </c>
      <c r="I61" s="3" t="s">
        <v>316</v>
      </c>
      <c r="J61" s="3" t="s">
        <v>591</v>
      </c>
      <c r="K61" s="3" t="s">
        <v>17</v>
      </c>
    </row>
    <row r="62" spans="1:11" ht="144" customHeight="1" x14ac:dyDescent="0.25">
      <c r="A62" s="7"/>
      <c r="B62" s="7" t="str">
        <f t="shared" si="0"/>
        <v>120497906 Dark grey</v>
      </c>
      <c r="C62" s="3">
        <v>120497</v>
      </c>
      <c r="D62" s="3" t="s">
        <v>281</v>
      </c>
      <c r="E62" s="3" t="s">
        <v>287</v>
      </c>
      <c r="F62" s="3" t="s">
        <v>283</v>
      </c>
      <c r="G62" s="3" t="s">
        <v>315</v>
      </c>
      <c r="H62" s="3" t="s">
        <v>285</v>
      </c>
      <c r="I62" s="3" t="s">
        <v>366</v>
      </c>
      <c r="J62" s="3" t="s">
        <v>592</v>
      </c>
      <c r="K62" s="3" t="s">
        <v>17</v>
      </c>
    </row>
    <row r="63" spans="1:11" ht="144" customHeight="1" x14ac:dyDescent="0.25">
      <c r="A63" s="7"/>
      <c r="B63" s="7" t="str">
        <f t="shared" si="0"/>
        <v>120498909 Antracite melange</v>
      </c>
      <c r="C63" s="3">
        <v>120498</v>
      </c>
      <c r="D63" s="3" t="s">
        <v>281</v>
      </c>
      <c r="E63" s="3" t="s">
        <v>308</v>
      </c>
      <c r="F63" s="3" t="s">
        <v>283</v>
      </c>
      <c r="G63" s="3" t="s">
        <v>288</v>
      </c>
      <c r="H63" s="3" t="s">
        <v>317</v>
      </c>
      <c r="I63" s="3" t="s">
        <v>318</v>
      </c>
      <c r="J63" s="3" t="s">
        <v>593</v>
      </c>
      <c r="K63" s="3" t="s">
        <v>18</v>
      </c>
    </row>
    <row r="64" spans="1:11" ht="144" customHeight="1" x14ac:dyDescent="0.25">
      <c r="A64" s="7"/>
      <c r="B64" s="7" t="str">
        <f t="shared" si="0"/>
        <v>120496800 Brown</v>
      </c>
      <c r="C64" s="3">
        <v>120496</v>
      </c>
      <c r="D64" s="3" t="s">
        <v>281</v>
      </c>
      <c r="E64" s="3" t="s">
        <v>308</v>
      </c>
      <c r="F64" s="3" t="s">
        <v>283</v>
      </c>
      <c r="G64" s="3" t="s">
        <v>319</v>
      </c>
      <c r="H64" s="3" t="s">
        <v>285</v>
      </c>
      <c r="I64" s="3" t="s">
        <v>316</v>
      </c>
      <c r="J64" s="3" t="s">
        <v>594</v>
      </c>
      <c r="K64" s="3" t="s">
        <v>19</v>
      </c>
    </row>
    <row r="65" spans="1:11" ht="144" customHeight="1" x14ac:dyDescent="0.25">
      <c r="A65" s="7"/>
      <c r="B65" s="7" t="str">
        <f t="shared" si="0"/>
        <v>120494999 Black</v>
      </c>
      <c r="C65" s="3">
        <v>120494</v>
      </c>
      <c r="D65" s="3" t="s">
        <v>281</v>
      </c>
      <c r="E65" s="3" t="s">
        <v>308</v>
      </c>
      <c r="F65" s="3" t="s">
        <v>283</v>
      </c>
      <c r="G65" s="3" t="s">
        <v>320</v>
      </c>
      <c r="H65" s="3" t="s">
        <v>285</v>
      </c>
      <c r="I65" s="3" t="s">
        <v>321</v>
      </c>
      <c r="J65" s="3" t="s">
        <v>595</v>
      </c>
      <c r="K65" s="3" t="s">
        <v>20</v>
      </c>
    </row>
    <row r="66" spans="1:11" ht="144" customHeight="1" x14ac:dyDescent="0.25">
      <c r="A66" s="7" t="s">
        <v>490</v>
      </c>
      <c r="B66" s="7" t="str">
        <f t="shared" si="0"/>
        <v>120495401 Blue melange</v>
      </c>
      <c r="C66" s="3">
        <v>120495</v>
      </c>
      <c r="D66" s="3" t="s">
        <v>281</v>
      </c>
      <c r="E66" s="3" t="s">
        <v>291</v>
      </c>
      <c r="F66" s="3" t="s">
        <v>283</v>
      </c>
      <c r="G66" s="3" t="s">
        <v>288</v>
      </c>
      <c r="H66" s="3" t="s">
        <v>285</v>
      </c>
      <c r="I66" s="3" t="s">
        <v>322</v>
      </c>
      <c r="J66" s="3" t="s">
        <v>596</v>
      </c>
      <c r="K66" s="3" t="s">
        <v>21</v>
      </c>
    </row>
    <row r="67" spans="1:11" ht="144" customHeight="1" x14ac:dyDescent="0.25">
      <c r="A67" s="7" t="s">
        <v>489</v>
      </c>
      <c r="B67" s="7" t="str">
        <f t="shared" ref="B67:B130" si="1">C67&amp;I67</f>
        <v>120495907 Dark grey melange</v>
      </c>
      <c r="C67" s="3">
        <v>120495</v>
      </c>
      <c r="D67" s="3" t="s">
        <v>281</v>
      </c>
      <c r="E67" s="3" t="s">
        <v>308</v>
      </c>
      <c r="F67" s="3" t="s">
        <v>283</v>
      </c>
      <c r="G67" s="3" t="s">
        <v>288</v>
      </c>
      <c r="H67" s="3" t="s">
        <v>285</v>
      </c>
      <c r="I67" s="3" t="s">
        <v>369</v>
      </c>
      <c r="J67" s="3" t="s">
        <v>597</v>
      </c>
      <c r="K67" s="3" t="s">
        <v>21</v>
      </c>
    </row>
    <row r="68" spans="1:11" ht="144" customHeight="1" x14ac:dyDescent="0.25">
      <c r="A68" s="7"/>
      <c r="B68" s="7" t="str">
        <f t="shared" si="1"/>
        <v>120491818 Coffee</v>
      </c>
      <c r="C68" s="3">
        <v>120491</v>
      </c>
      <c r="D68" s="3" t="s">
        <v>281</v>
      </c>
      <c r="E68" s="3" t="s">
        <v>323</v>
      </c>
      <c r="F68" s="3" t="s">
        <v>283</v>
      </c>
      <c r="G68" s="3" t="s">
        <v>288</v>
      </c>
      <c r="H68" s="3" t="s">
        <v>285</v>
      </c>
      <c r="I68" s="3" t="s">
        <v>324</v>
      </c>
      <c r="J68" s="3" t="s">
        <v>598</v>
      </c>
      <c r="K68" s="3" t="s">
        <v>22</v>
      </c>
    </row>
    <row r="69" spans="1:11" ht="144" customHeight="1" x14ac:dyDescent="0.25">
      <c r="A69" s="7"/>
      <c r="B69" s="7" t="str">
        <f t="shared" si="1"/>
        <v>120492409 Navy</v>
      </c>
      <c r="C69" s="3">
        <v>120492</v>
      </c>
      <c r="D69" s="3" t="s">
        <v>304</v>
      </c>
      <c r="E69" s="3" t="s">
        <v>305</v>
      </c>
      <c r="F69" s="3" t="s">
        <v>283</v>
      </c>
      <c r="G69" s="3" t="s">
        <v>325</v>
      </c>
      <c r="H69" s="3" t="s">
        <v>285</v>
      </c>
      <c r="I69" s="3" t="s">
        <v>298</v>
      </c>
      <c r="J69" s="3" t="s">
        <v>599</v>
      </c>
      <c r="K69" s="3" t="s">
        <v>23</v>
      </c>
    </row>
    <row r="70" spans="1:11" ht="144" customHeight="1" x14ac:dyDescent="0.25">
      <c r="A70" s="7"/>
      <c r="B70" s="7" t="str">
        <f t="shared" si="1"/>
        <v>120492905 Anthracite</v>
      </c>
      <c r="C70" s="3">
        <v>120492</v>
      </c>
      <c r="D70" s="3" t="s">
        <v>304</v>
      </c>
      <c r="E70" s="3" t="s">
        <v>305</v>
      </c>
      <c r="F70" s="3" t="s">
        <v>283</v>
      </c>
      <c r="G70" s="3" t="s">
        <v>325</v>
      </c>
      <c r="H70" s="3" t="s">
        <v>285</v>
      </c>
      <c r="I70" s="3" t="s">
        <v>463</v>
      </c>
      <c r="J70" s="3" t="s">
        <v>600</v>
      </c>
      <c r="K70" s="3" t="s">
        <v>23</v>
      </c>
    </row>
    <row r="71" spans="1:11" ht="144" customHeight="1" x14ac:dyDescent="0.25">
      <c r="A71" s="7"/>
      <c r="B71" s="7" t="str">
        <f t="shared" si="1"/>
        <v>120492999 Black</v>
      </c>
      <c r="C71" s="3">
        <v>120492</v>
      </c>
      <c r="D71" s="3" t="s">
        <v>304</v>
      </c>
      <c r="E71" s="3" t="s">
        <v>1302</v>
      </c>
      <c r="F71" s="3" t="s">
        <v>283</v>
      </c>
      <c r="G71" s="3" t="s">
        <v>325</v>
      </c>
      <c r="H71" s="3" t="s">
        <v>285</v>
      </c>
      <c r="I71" s="3" t="s">
        <v>321</v>
      </c>
      <c r="J71" s="3" t="s">
        <v>601</v>
      </c>
      <c r="K71" s="3" t="s">
        <v>23</v>
      </c>
    </row>
    <row r="72" spans="1:11" ht="144" customHeight="1" x14ac:dyDescent="0.25">
      <c r="A72" s="7"/>
      <c r="B72" s="7" t="str">
        <f t="shared" si="1"/>
        <v>120488999 Black</v>
      </c>
      <c r="C72" s="3">
        <v>120488</v>
      </c>
      <c r="D72" s="3" t="s">
        <v>281</v>
      </c>
      <c r="E72" s="3" t="s">
        <v>291</v>
      </c>
      <c r="F72" s="3" t="s">
        <v>283</v>
      </c>
      <c r="G72" s="3" t="s">
        <v>326</v>
      </c>
      <c r="H72" s="3" t="s">
        <v>285</v>
      </c>
      <c r="I72" s="3" t="s">
        <v>321</v>
      </c>
      <c r="J72" s="3" t="s">
        <v>602</v>
      </c>
      <c r="K72" s="3" t="s">
        <v>24</v>
      </c>
    </row>
    <row r="73" spans="1:11" ht="144" customHeight="1" x14ac:dyDescent="0.25">
      <c r="A73" s="7"/>
      <c r="B73" s="7" t="str">
        <f t="shared" si="1"/>
        <v>120489409 Navy</v>
      </c>
      <c r="C73" s="3">
        <v>120489</v>
      </c>
      <c r="D73" s="3" t="s">
        <v>304</v>
      </c>
      <c r="E73" s="3" t="s">
        <v>1306</v>
      </c>
      <c r="F73" s="3" t="s">
        <v>283</v>
      </c>
      <c r="G73" s="3" t="s">
        <v>328</v>
      </c>
      <c r="H73" s="3" t="s">
        <v>285</v>
      </c>
      <c r="I73" s="3" t="s">
        <v>298</v>
      </c>
      <c r="J73" s="3" t="s">
        <v>603</v>
      </c>
      <c r="K73" s="3" t="s">
        <v>25</v>
      </c>
    </row>
    <row r="74" spans="1:11" ht="144" customHeight="1" x14ac:dyDescent="0.25">
      <c r="A74" s="7"/>
      <c r="B74" s="7" t="str">
        <f t="shared" si="1"/>
        <v>120489800 Brown</v>
      </c>
      <c r="C74" s="3">
        <v>120489</v>
      </c>
      <c r="D74" s="3" t="s">
        <v>304</v>
      </c>
      <c r="E74" s="3" t="s">
        <v>1306</v>
      </c>
      <c r="F74" s="3" t="s">
        <v>283</v>
      </c>
      <c r="G74" s="3" t="s">
        <v>328</v>
      </c>
      <c r="H74" s="3" t="s">
        <v>285</v>
      </c>
      <c r="I74" s="3" t="s">
        <v>316</v>
      </c>
      <c r="J74" s="3" t="s">
        <v>604</v>
      </c>
      <c r="K74" s="3" t="s">
        <v>25</v>
      </c>
    </row>
    <row r="75" spans="1:11" ht="144" customHeight="1" x14ac:dyDescent="0.25">
      <c r="A75" s="7"/>
      <c r="B75" s="7" t="str">
        <f t="shared" si="1"/>
        <v>120489906 Dark grey</v>
      </c>
      <c r="C75" s="3">
        <v>120489</v>
      </c>
      <c r="D75" s="3" t="s">
        <v>304</v>
      </c>
      <c r="E75" s="3" t="s">
        <v>327</v>
      </c>
      <c r="F75" s="3" t="s">
        <v>283</v>
      </c>
      <c r="G75" s="3" t="s">
        <v>328</v>
      </c>
      <c r="H75" s="3" t="s">
        <v>285</v>
      </c>
      <c r="I75" s="3" t="s">
        <v>366</v>
      </c>
      <c r="J75" s="3" t="s">
        <v>605</v>
      </c>
      <c r="K75" s="3" t="s">
        <v>25</v>
      </c>
    </row>
    <row r="76" spans="1:11" ht="144" customHeight="1" x14ac:dyDescent="0.25">
      <c r="A76" s="7"/>
      <c r="B76" s="7" t="str">
        <f t="shared" si="1"/>
        <v>120486408 Dark blue</v>
      </c>
      <c r="C76" s="3">
        <v>120486</v>
      </c>
      <c r="D76" s="3" t="s">
        <v>281</v>
      </c>
      <c r="E76" s="3" t="s">
        <v>308</v>
      </c>
      <c r="F76" s="3" t="s">
        <v>283</v>
      </c>
      <c r="G76" s="3" t="s">
        <v>329</v>
      </c>
      <c r="H76" s="3" t="s">
        <v>285</v>
      </c>
      <c r="I76" s="3" t="s">
        <v>293</v>
      </c>
      <c r="J76" s="3" t="s">
        <v>606</v>
      </c>
      <c r="K76" s="3" t="s">
        <v>26</v>
      </c>
    </row>
    <row r="77" spans="1:11" ht="144" customHeight="1" x14ac:dyDescent="0.25">
      <c r="A77" s="7"/>
      <c r="B77" s="7" t="str">
        <f t="shared" si="1"/>
        <v>120487409 Navy</v>
      </c>
      <c r="C77" s="3">
        <v>120487</v>
      </c>
      <c r="D77" s="3" t="s">
        <v>304</v>
      </c>
      <c r="E77" s="3" t="s">
        <v>305</v>
      </c>
      <c r="F77" s="3" t="s">
        <v>283</v>
      </c>
      <c r="G77" s="3" t="s">
        <v>292</v>
      </c>
      <c r="H77" s="3" t="s">
        <v>285</v>
      </c>
      <c r="I77" s="3" t="s">
        <v>298</v>
      </c>
      <c r="J77" s="3" t="s">
        <v>607</v>
      </c>
      <c r="K77" s="3" t="s">
        <v>27</v>
      </c>
    </row>
    <row r="78" spans="1:11" ht="144" customHeight="1" x14ac:dyDescent="0.25">
      <c r="A78" s="7"/>
      <c r="B78" s="7" t="str">
        <f t="shared" si="1"/>
        <v>120487999 Black</v>
      </c>
      <c r="C78" s="3">
        <v>120487</v>
      </c>
      <c r="D78" s="3" t="s">
        <v>304</v>
      </c>
      <c r="E78" s="3" t="s">
        <v>305</v>
      </c>
      <c r="F78" s="3" t="s">
        <v>283</v>
      </c>
      <c r="G78" s="3" t="s">
        <v>292</v>
      </c>
      <c r="H78" s="3" t="s">
        <v>285</v>
      </c>
      <c r="I78" s="3" t="s">
        <v>321</v>
      </c>
      <c r="J78" s="3" t="s">
        <v>608</v>
      </c>
      <c r="K78" s="3" t="s">
        <v>27</v>
      </c>
    </row>
    <row r="79" spans="1:11" ht="144" customHeight="1" x14ac:dyDescent="0.25">
      <c r="A79" s="7"/>
      <c r="B79" s="7" t="str">
        <f t="shared" si="1"/>
        <v>120484409 Navy</v>
      </c>
      <c r="C79" s="3">
        <v>120484</v>
      </c>
      <c r="D79" s="3" t="s">
        <v>304</v>
      </c>
      <c r="E79" s="3" t="s">
        <v>305</v>
      </c>
      <c r="F79" s="3" t="s">
        <v>283</v>
      </c>
      <c r="G79" s="3" t="s">
        <v>330</v>
      </c>
      <c r="H79" s="3" t="s">
        <v>285</v>
      </c>
      <c r="I79" s="3" t="s">
        <v>298</v>
      </c>
      <c r="J79" s="3" t="s">
        <v>609</v>
      </c>
      <c r="K79" s="3" t="s">
        <v>28</v>
      </c>
    </row>
    <row r="80" spans="1:11" ht="144" customHeight="1" x14ac:dyDescent="0.25">
      <c r="A80" s="7"/>
      <c r="B80" s="7" t="str">
        <f t="shared" si="1"/>
        <v>120484512 Dark green</v>
      </c>
      <c r="C80" s="3">
        <v>120484</v>
      </c>
      <c r="D80" s="3" t="s">
        <v>304</v>
      </c>
      <c r="E80" s="3" t="s">
        <v>305</v>
      </c>
      <c r="F80" s="3" t="s">
        <v>283</v>
      </c>
      <c r="G80" s="3" t="s">
        <v>330</v>
      </c>
      <c r="H80" s="3" t="s">
        <v>285</v>
      </c>
      <c r="I80" s="3" t="s">
        <v>351</v>
      </c>
      <c r="J80" s="3" t="s">
        <v>610</v>
      </c>
      <c r="K80" s="3" t="s">
        <v>28</v>
      </c>
    </row>
    <row r="81" spans="1:11" ht="144" customHeight="1" x14ac:dyDescent="0.25">
      <c r="A81" s="7"/>
      <c r="B81" s="7" t="str">
        <f t="shared" si="1"/>
        <v>120484800 Brown</v>
      </c>
      <c r="C81" s="3">
        <v>120484</v>
      </c>
      <c r="D81" s="3" t="s">
        <v>304</v>
      </c>
      <c r="E81" s="3" t="s">
        <v>305</v>
      </c>
      <c r="F81" s="3" t="s">
        <v>283</v>
      </c>
      <c r="G81" s="3" t="s">
        <v>330</v>
      </c>
      <c r="H81" s="3" t="s">
        <v>285</v>
      </c>
      <c r="I81" s="3" t="s">
        <v>316</v>
      </c>
      <c r="J81" s="3" t="s">
        <v>611</v>
      </c>
      <c r="K81" s="3" t="s">
        <v>28</v>
      </c>
    </row>
    <row r="82" spans="1:11" ht="144" customHeight="1" x14ac:dyDescent="0.25">
      <c r="A82" s="7"/>
      <c r="B82" s="7" t="str">
        <f t="shared" si="1"/>
        <v>120484906 Dark grey</v>
      </c>
      <c r="C82" s="3">
        <v>120484</v>
      </c>
      <c r="D82" s="3" t="s">
        <v>304</v>
      </c>
      <c r="E82" s="3" t="s">
        <v>1306</v>
      </c>
      <c r="F82" s="3" t="s">
        <v>283</v>
      </c>
      <c r="G82" s="3" t="s">
        <v>330</v>
      </c>
      <c r="H82" s="3" t="s">
        <v>285</v>
      </c>
      <c r="I82" s="3" t="s">
        <v>366</v>
      </c>
      <c r="J82" s="3" t="s">
        <v>612</v>
      </c>
      <c r="K82" s="3" t="s">
        <v>28</v>
      </c>
    </row>
    <row r="83" spans="1:11" ht="144" customHeight="1" x14ac:dyDescent="0.25">
      <c r="A83" s="7"/>
      <c r="B83" s="7" t="str">
        <f t="shared" si="1"/>
        <v>120485400 Blue</v>
      </c>
      <c r="C83" s="3">
        <v>120485</v>
      </c>
      <c r="D83" s="3" t="s">
        <v>304</v>
      </c>
      <c r="E83" s="3" t="s">
        <v>1306</v>
      </c>
      <c r="F83" s="3" t="s">
        <v>283</v>
      </c>
      <c r="G83" s="3" t="s">
        <v>288</v>
      </c>
      <c r="H83" s="3" t="s">
        <v>285</v>
      </c>
      <c r="I83" s="3" t="s">
        <v>286</v>
      </c>
      <c r="J83" s="3" t="s">
        <v>613</v>
      </c>
      <c r="K83" s="3" t="s">
        <v>29</v>
      </c>
    </row>
    <row r="84" spans="1:11" ht="144" customHeight="1" x14ac:dyDescent="0.25">
      <c r="A84" s="7"/>
      <c r="B84" s="7" t="str">
        <f t="shared" si="1"/>
        <v>120485800 Brown</v>
      </c>
      <c r="C84" s="3">
        <v>120485</v>
      </c>
      <c r="D84" s="3" t="s">
        <v>304</v>
      </c>
      <c r="E84" s="3" t="s">
        <v>305</v>
      </c>
      <c r="F84" s="3" t="s">
        <v>283</v>
      </c>
      <c r="G84" s="3" t="s">
        <v>288</v>
      </c>
      <c r="H84" s="3" t="s">
        <v>285</v>
      </c>
      <c r="I84" s="3" t="s">
        <v>316</v>
      </c>
      <c r="J84" s="3" t="s">
        <v>614</v>
      </c>
      <c r="K84" s="3" t="s">
        <v>29</v>
      </c>
    </row>
    <row r="85" spans="1:11" ht="144" customHeight="1" x14ac:dyDescent="0.25">
      <c r="A85" s="7"/>
      <c r="B85" s="7" t="str">
        <f t="shared" si="1"/>
        <v>120485906 Dark grey</v>
      </c>
      <c r="C85" s="3">
        <v>120485</v>
      </c>
      <c r="D85" s="3" t="s">
        <v>304</v>
      </c>
      <c r="E85" s="3" t="s">
        <v>305</v>
      </c>
      <c r="F85" s="3" t="s">
        <v>283</v>
      </c>
      <c r="G85" s="3" t="s">
        <v>288</v>
      </c>
      <c r="H85" s="3" t="s">
        <v>285</v>
      </c>
      <c r="I85" s="3" t="s">
        <v>366</v>
      </c>
      <c r="J85" s="3" t="s">
        <v>615</v>
      </c>
      <c r="K85" s="3" t="s">
        <v>29</v>
      </c>
    </row>
    <row r="86" spans="1:11" ht="144" customHeight="1" x14ac:dyDescent="0.25">
      <c r="A86" s="7"/>
      <c r="B86" s="7" t="str">
        <f t="shared" si="1"/>
        <v>120482409 Navy</v>
      </c>
      <c r="C86" s="3">
        <v>120482</v>
      </c>
      <c r="D86" s="3" t="s">
        <v>281</v>
      </c>
      <c r="E86" s="3" t="s">
        <v>287</v>
      </c>
      <c r="F86" s="3" t="s">
        <v>283</v>
      </c>
      <c r="G86" s="3" t="s">
        <v>331</v>
      </c>
      <c r="H86" s="3" t="s">
        <v>285</v>
      </c>
      <c r="I86" s="3" t="s">
        <v>298</v>
      </c>
      <c r="J86" s="3" t="s">
        <v>616</v>
      </c>
      <c r="K86" s="3" t="s">
        <v>30</v>
      </c>
    </row>
    <row r="87" spans="1:11" ht="144" customHeight="1" x14ac:dyDescent="0.25">
      <c r="A87" s="7"/>
      <c r="B87" s="7" t="str">
        <f t="shared" si="1"/>
        <v>120483409 Navy</v>
      </c>
      <c r="C87" s="3">
        <v>120483</v>
      </c>
      <c r="D87" s="3" t="s">
        <v>304</v>
      </c>
      <c r="E87" s="3" t="s">
        <v>1302</v>
      </c>
      <c r="F87" s="3" t="s">
        <v>283</v>
      </c>
      <c r="G87" s="3" t="s">
        <v>297</v>
      </c>
      <c r="H87" s="3" t="s">
        <v>285</v>
      </c>
      <c r="I87" s="3" t="s">
        <v>298</v>
      </c>
      <c r="J87" s="3" t="s">
        <v>617</v>
      </c>
      <c r="K87" s="3" t="s">
        <v>31</v>
      </c>
    </row>
    <row r="88" spans="1:11" ht="144" customHeight="1" x14ac:dyDescent="0.25">
      <c r="A88" s="7"/>
      <c r="B88" s="7" t="str">
        <f t="shared" si="1"/>
        <v>120483907 Dark grey melange</v>
      </c>
      <c r="C88" s="3">
        <v>120483</v>
      </c>
      <c r="D88" s="3" t="s">
        <v>304</v>
      </c>
      <c r="E88" s="3" t="s">
        <v>1302</v>
      </c>
      <c r="F88" s="3" t="s">
        <v>283</v>
      </c>
      <c r="G88" s="3" t="s">
        <v>297</v>
      </c>
      <c r="H88" s="3" t="s">
        <v>285</v>
      </c>
      <c r="I88" s="3" t="s">
        <v>369</v>
      </c>
      <c r="J88" s="3" t="s">
        <v>618</v>
      </c>
      <c r="K88" s="3" t="s">
        <v>31</v>
      </c>
    </row>
    <row r="89" spans="1:11" ht="144" customHeight="1" x14ac:dyDescent="0.25">
      <c r="A89" s="7"/>
      <c r="B89" s="7" t="str">
        <f t="shared" si="1"/>
        <v>120483999 Black</v>
      </c>
      <c r="C89" s="3">
        <v>120483</v>
      </c>
      <c r="D89" s="3" t="s">
        <v>304</v>
      </c>
      <c r="E89" s="3" t="s">
        <v>305</v>
      </c>
      <c r="F89" s="3" t="s">
        <v>283</v>
      </c>
      <c r="G89" s="3" t="s">
        <v>297</v>
      </c>
      <c r="H89" s="3" t="s">
        <v>285</v>
      </c>
      <c r="I89" s="3" t="s">
        <v>321</v>
      </c>
      <c r="J89" s="3" t="s">
        <v>619</v>
      </c>
      <c r="K89" s="3" t="s">
        <v>31</v>
      </c>
    </row>
    <row r="90" spans="1:11" ht="144" customHeight="1" x14ac:dyDescent="0.25">
      <c r="A90" s="7" t="str">
        <f>RIGHT(J90,16)</f>
        <v>120481-408_2.jpg</v>
      </c>
      <c r="B90" s="7" t="str">
        <f t="shared" si="1"/>
        <v>120481408 Dark blue</v>
      </c>
      <c r="C90" s="3">
        <v>120481</v>
      </c>
      <c r="D90" s="3" t="s">
        <v>281</v>
      </c>
      <c r="E90" s="3" t="s">
        <v>334</v>
      </c>
      <c r="F90" s="3" t="s">
        <v>283</v>
      </c>
      <c r="G90" s="3" t="s">
        <v>332</v>
      </c>
      <c r="H90" s="3" t="s">
        <v>285</v>
      </c>
      <c r="I90" s="3" t="s">
        <v>293</v>
      </c>
      <c r="J90" s="3" t="s">
        <v>620</v>
      </c>
      <c r="K90" s="3" t="s">
        <v>32</v>
      </c>
    </row>
    <row r="91" spans="1:11" ht="144" customHeight="1" x14ac:dyDescent="0.25">
      <c r="A91" s="7" t="str">
        <f t="shared" ref="A91:A154" si="2">RIGHT(J91,16)</f>
        <v>2/120481-818.jpg</v>
      </c>
      <c r="B91" s="7" t="str">
        <f t="shared" si="1"/>
        <v>120481818 Coffee</v>
      </c>
      <c r="C91" s="3">
        <v>120481</v>
      </c>
      <c r="D91" s="3" t="s">
        <v>281</v>
      </c>
      <c r="E91" s="3" t="s">
        <v>291</v>
      </c>
      <c r="F91" s="3" t="s">
        <v>283</v>
      </c>
      <c r="G91" s="3" t="s">
        <v>332</v>
      </c>
      <c r="H91" s="3" t="s">
        <v>285</v>
      </c>
      <c r="I91" s="3" t="s">
        <v>324</v>
      </c>
      <c r="J91" s="3" t="s">
        <v>621</v>
      </c>
      <c r="K91" s="3" t="s">
        <v>32</v>
      </c>
    </row>
    <row r="92" spans="1:11" ht="144" customHeight="1" x14ac:dyDescent="0.25">
      <c r="A92" s="7" t="str">
        <f t="shared" si="2"/>
        <v>120481-999_1.jpg</v>
      </c>
      <c r="B92" s="7" t="str">
        <f t="shared" si="1"/>
        <v>120481999 Black</v>
      </c>
      <c r="C92" s="3">
        <v>120481</v>
      </c>
      <c r="D92" s="3" t="s">
        <v>281</v>
      </c>
      <c r="E92" s="3" t="s">
        <v>338</v>
      </c>
      <c r="F92" s="3" t="s">
        <v>283</v>
      </c>
      <c r="G92" s="3" t="s">
        <v>332</v>
      </c>
      <c r="H92" s="3" t="s">
        <v>285</v>
      </c>
      <c r="I92" s="3" t="s">
        <v>321</v>
      </c>
      <c r="J92" s="3" t="s">
        <v>622</v>
      </c>
      <c r="K92" s="3" t="s">
        <v>32</v>
      </c>
    </row>
    <row r="93" spans="1:11" ht="144" customHeight="1" x14ac:dyDescent="0.25">
      <c r="A93" s="7" t="str">
        <f t="shared" si="2"/>
        <v>120479-400_3.jpg</v>
      </c>
      <c r="B93" s="7" t="str">
        <f t="shared" si="1"/>
        <v>120479400 Blue</v>
      </c>
      <c r="C93" s="3">
        <v>120479</v>
      </c>
      <c r="D93" s="3" t="s">
        <v>281</v>
      </c>
      <c r="E93" s="3" t="s">
        <v>287</v>
      </c>
      <c r="F93" s="3" t="s">
        <v>283</v>
      </c>
      <c r="G93" s="3" t="s">
        <v>288</v>
      </c>
      <c r="H93" s="3" t="s">
        <v>292</v>
      </c>
      <c r="I93" s="3" t="s">
        <v>286</v>
      </c>
      <c r="J93" s="3" t="s">
        <v>623</v>
      </c>
      <c r="K93" s="3" t="s">
        <v>33</v>
      </c>
    </row>
    <row r="94" spans="1:11" ht="144" customHeight="1" x14ac:dyDescent="0.25">
      <c r="A94" s="7" t="str">
        <f t="shared" si="2"/>
        <v>120479-800_3.jpg</v>
      </c>
      <c r="B94" s="7" t="str">
        <f t="shared" si="1"/>
        <v>120479800 Brown</v>
      </c>
      <c r="C94" s="3">
        <v>120479</v>
      </c>
      <c r="D94" s="3" t="s">
        <v>281</v>
      </c>
      <c r="E94" s="3" t="s">
        <v>287</v>
      </c>
      <c r="F94" s="3" t="s">
        <v>283</v>
      </c>
      <c r="G94" s="3" t="s">
        <v>288</v>
      </c>
      <c r="H94" s="3" t="s">
        <v>292</v>
      </c>
      <c r="I94" s="3" t="s">
        <v>316</v>
      </c>
      <c r="J94" s="3" t="s">
        <v>624</v>
      </c>
      <c r="K94" s="3" t="s">
        <v>33</v>
      </c>
    </row>
    <row r="95" spans="1:11" ht="144" customHeight="1" x14ac:dyDescent="0.25">
      <c r="A95" s="7" t="str">
        <f t="shared" si="2"/>
        <v>120479-906_2.jpg</v>
      </c>
      <c r="B95" s="7" t="str">
        <f t="shared" si="1"/>
        <v>120479906 Dark grey</v>
      </c>
      <c r="C95" s="3">
        <v>120479</v>
      </c>
      <c r="D95" s="3" t="s">
        <v>281</v>
      </c>
      <c r="E95" s="3" t="s">
        <v>308</v>
      </c>
      <c r="F95" s="3" t="s">
        <v>283</v>
      </c>
      <c r="G95" s="3" t="s">
        <v>288</v>
      </c>
      <c r="H95" s="3" t="s">
        <v>292</v>
      </c>
      <c r="I95" s="3" t="s">
        <v>366</v>
      </c>
      <c r="J95" s="3" t="s">
        <v>625</v>
      </c>
      <c r="K95" s="3" t="s">
        <v>33</v>
      </c>
    </row>
    <row r="96" spans="1:11" ht="144" customHeight="1" x14ac:dyDescent="0.25">
      <c r="A96" s="7" t="str">
        <f t="shared" si="2"/>
        <v>120480-409_2.jpg</v>
      </c>
      <c r="B96" s="7" t="str">
        <f t="shared" si="1"/>
        <v>120480409 Navy</v>
      </c>
      <c r="C96" s="3">
        <v>120480</v>
      </c>
      <c r="D96" s="3" t="s">
        <v>281</v>
      </c>
      <c r="E96" s="3" t="s">
        <v>282</v>
      </c>
      <c r="F96" s="3" t="s">
        <v>283</v>
      </c>
      <c r="G96" s="3" t="s">
        <v>328</v>
      </c>
      <c r="H96" s="3" t="s">
        <v>333</v>
      </c>
      <c r="I96" s="3" t="s">
        <v>298</v>
      </c>
      <c r="J96" s="3" t="s">
        <v>626</v>
      </c>
      <c r="K96" s="3" t="s">
        <v>34</v>
      </c>
    </row>
    <row r="97" spans="1:11" ht="144" customHeight="1" x14ac:dyDescent="0.25">
      <c r="A97" s="7" t="str">
        <f t="shared" si="2"/>
        <v>120480-906_9.jpg</v>
      </c>
      <c r="B97" s="7" t="str">
        <f t="shared" si="1"/>
        <v>120480906 Dark grey</v>
      </c>
      <c r="C97" s="3">
        <v>120480</v>
      </c>
      <c r="D97" s="3" t="s">
        <v>281</v>
      </c>
      <c r="E97" s="3">
        <v>63.65</v>
      </c>
      <c r="F97" s="3" t="s">
        <v>283</v>
      </c>
      <c r="G97" s="3" t="s">
        <v>328</v>
      </c>
      <c r="H97" s="3" t="s">
        <v>333</v>
      </c>
      <c r="I97" s="3" t="s">
        <v>366</v>
      </c>
      <c r="J97" s="3" t="s">
        <v>627</v>
      </c>
      <c r="K97" s="3" t="s">
        <v>34</v>
      </c>
    </row>
    <row r="98" spans="1:11" ht="144" customHeight="1" x14ac:dyDescent="0.25">
      <c r="A98" s="7" t="str">
        <f t="shared" si="2"/>
        <v>120478-409_4.jpg</v>
      </c>
      <c r="B98" s="7" t="str">
        <f t="shared" si="1"/>
        <v>120478409 Navy</v>
      </c>
      <c r="C98" s="3">
        <v>120478</v>
      </c>
      <c r="D98" s="3" t="s">
        <v>281</v>
      </c>
      <c r="E98" s="3" t="s">
        <v>334</v>
      </c>
      <c r="F98" s="3" t="s">
        <v>283</v>
      </c>
      <c r="G98" s="3" t="s">
        <v>288</v>
      </c>
      <c r="H98" s="3" t="s">
        <v>292</v>
      </c>
      <c r="I98" s="3" t="s">
        <v>298</v>
      </c>
      <c r="J98" s="3" t="s">
        <v>628</v>
      </c>
      <c r="K98" s="3" t="s">
        <v>35</v>
      </c>
    </row>
    <row r="99" spans="1:11" ht="144" customHeight="1" x14ac:dyDescent="0.25">
      <c r="A99" s="7" t="str">
        <f t="shared" si="2"/>
        <v>110541-211_2.jpg</v>
      </c>
      <c r="B99" s="7" t="str">
        <f t="shared" si="1"/>
        <v>110541211 Rust</v>
      </c>
      <c r="C99" s="3">
        <v>110541</v>
      </c>
      <c r="D99" s="3" t="s">
        <v>335</v>
      </c>
      <c r="E99" s="3" t="s">
        <v>308</v>
      </c>
      <c r="F99" s="3" t="s">
        <v>283</v>
      </c>
      <c r="G99" s="3" t="s">
        <v>330</v>
      </c>
      <c r="H99" s="3" t="s">
        <v>292</v>
      </c>
      <c r="I99" s="3" t="s">
        <v>299</v>
      </c>
      <c r="J99" s="3" t="s">
        <v>629</v>
      </c>
      <c r="K99" s="3" t="s">
        <v>36</v>
      </c>
    </row>
    <row r="100" spans="1:11" ht="144" customHeight="1" x14ac:dyDescent="0.25">
      <c r="A100" s="7" t="str">
        <f t="shared" si="2"/>
        <v>110541-215_3.jpg</v>
      </c>
      <c r="B100" s="7" t="str">
        <f t="shared" si="1"/>
        <v>110541215 Mustard</v>
      </c>
      <c r="C100" s="3">
        <v>110541</v>
      </c>
      <c r="D100" s="3" t="s">
        <v>335</v>
      </c>
      <c r="E100" s="3">
        <v>57</v>
      </c>
      <c r="F100" s="3" t="s">
        <v>283</v>
      </c>
      <c r="G100" s="3" t="s">
        <v>330</v>
      </c>
      <c r="H100" s="3" t="s">
        <v>292</v>
      </c>
      <c r="I100" s="3" t="s">
        <v>368</v>
      </c>
      <c r="J100" s="3" t="s">
        <v>630</v>
      </c>
      <c r="K100" s="3" t="s">
        <v>36</v>
      </c>
    </row>
    <row r="101" spans="1:11" ht="144" customHeight="1" x14ac:dyDescent="0.25">
      <c r="A101" s="7" t="str">
        <f t="shared" si="2"/>
        <v>110541-400_2.jpg</v>
      </c>
      <c r="B101" s="7" t="str">
        <f t="shared" si="1"/>
        <v>110541400 Blue</v>
      </c>
      <c r="C101" s="3">
        <v>110541</v>
      </c>
      <c r="D101" s="3" t="s">
        <v>335</v>
      </c>
      <c r="E101" s="3" t="s">
        <v>308</v>
      </c>
      <c r="F101" s="3" t="s">
        <v>283</v>
      </c>
      <c r="G101" s="3" t="s">
        <v>330</v>
      </c>
      <c r="H101" s="3" t="s">
        <v>292</v>
      </c>
      <c r="I101" s="3" t="s">
        <v>286</v>
      </c>
      <c r="J101" s="3" t="s">
        <v>631</v>
      </c>
      <c r="K101" s="3" t="s">
        <v>36</v>
      </c>
    </row>
    <row r="102" spans="1:11" ht="144" customHeight="1" x14ac:dyDescent="0.25">
      <c r="A102" s="7" t="str">
        <f t="shared" si="2"/>
        <v>110541-906_3.jpg</v>
      </c>
      <c r="B102" s="7" t="str">
        <f t="shared" si="1"/>
        <v>110541906 Dark grey</v>
      </c>
      <c r="C102" s="3">
        <v>110541</v>
      </c>
      <c r="D102" s="3" t="s">
        <v>335</v>
      </c>
      <c r="E102" s="3" t="s">
        <v>314</v>
      </c>
      <c r="F102" s="3" t="s">
        <v>283</v>
      </c>
      <c r="G102" s="3" t="s">
        <v>330</v>
      </c>
      <c r="H102" s="3" t="s">
        <v>292</v>
      </c>
      <c r="I102" s="3" t="s">
        <v>366</v>
      </c>
      <c r="J102" s="3" t="s">
        <v>632</v>
      </c>
      <c r="K102" s="3" t="s">
        <v>36</v>
      </c>
    </row>
    <row r="103" spans="1:11" ht="144" customHeight="1" x14ac:dyDescent="0.25">
      <c r="A103" s="7" t="str">
        <f t="shared" si="2"/>
        <v>110538-409_4.jpg</v>
      </c>
      <c r="B103" s="7" t="str">
        <f t="shared" si="1"/>
        <v>110538409 Navy</v>
      </c>
      <c r="C103" s="3">
        <v>110538</v>
      </c>
      <c r="D103" s="3" t="s">
        <v>335</v>
      </c>
      <c r="E103" s="3" t="s">
        <v>334</v>
      </c>
      <c r="F103" s="3" t="s">
        <v>283</v>
      </c>
      <c r="G103" s="3" t="s">
        <v>297</v>
      </c>
      <c r="H103" s="3" t="s">
        <v>292</v>
      </c>
      <c r="I103" s="3" t="s">
        <v>298</v>
      </c>
      <c r="J103" s="3" t="s">
        <v>633</v>
      </c>
      <c r="K103" s="3" t="s">
        <v>37</v>
      </c>
    </row>
    <row r="104" spans="1:11" ht="144" customHeight="1" x14ac:dyDescent="0.25">
      <c r="A104" s="7" t="str">
        <f t="shared" si="2"/>
        <v>110538-907_4.jpg</v>
      </c>
      <c r="B104" s="7" t="str">
        <f t="shared" si="1"/>
        <v>110538907 Dark grey melange</v>
      </c>
      <c r="C104" s="3">
        <v>110538</v>
      </c>
      <c r="D104" s="3" t="s">
        <v>335</v>
      </c>
      <c r="E104" s="3" t="s">
        <v>334</v>
      </c>
      <c r="F104" s="3" t="s">
        <v>283</v>
      </c>
      <c r="G104" s="3" t="s">
        <v>297</v>
      </c>
      <c r="H104" s="3" t="s">
        <v>292</v>
      </c>
      <c r="I104" s="3" t="s">
        <v>369</v>
      </c>
      <c r="J104" s="3" t="s">
        <v>634</v>
      </c>
      <c r="K104" s="3" t="s">
        <v>37</v>
      </c>
    </row>
    <row r="105" spans="1:11" ht="144" customHeight="1" x14ac:dyDescent="0.25">
      <c r="A105" s="7" t="str">
        <f t="shared" si="2"/>
        <v>110539-409_3.jpg</v>
      </c>
      <c r="B105" s="7" t="str">
        <f t="shared" si="1"/>
        <v>110539409 Navy</v>
      </c>
      <c r="C105" s="3">
        <v>110539</v>
      </c>
      <c r="D105" s="3" t="s">
        <v>335</v>
      </c>
      <c r="E105" s="3" t="s">
        <v>338</v>
      </c>
      <c r="F105" s="3" t="s">
        <v>283</v>
      </c>
      <c r="G105" s="3" t="s">
        <v>288</v>
      </c>
      <c r="H105" s="3" t="s">
        <v>292</v>
      </c>
      <c r="I105" s="3" t="s">
        <v>298</v>
      </c>
      <c r="J105" s="3" t="s">
        <v>635</v>
      </c>
      <c r="K105" s="3" t="s">
        <v>38</v>
      </c>
    </row>
    <row r="106" spans="1:11" ht="144" customHeight="1" x14ac:dyDescent="0.25">
      <c r="A106" s="7" t="str">
        <f t="shared" si="2"/>
        <v>110539-807_3.jpg</v>
      </c>
      <c r="B106" s="7" t="str">
        <f t="shared" si="1"/>
        <v>110539807 Camel</v>
      </c>
      <c r="C106" s="3">
        <v>110539</v>
      </c>
      <c r="D106" s="3" t="s">
        <v>335</v>
      </c>
      <c r="E106" s="3" t="s">
        <v>338</v>
      </c>
      <c r="F106" s="3" t="s">
        <v>283</v>
      </c>
      <c r="G106" s="3" t="s">
        <v>288</v>
      </c>
      <c r="H106" s="3" t="s">
        <v>292</v>
      </c>
      <c r="I106" s="3" t="s">
        <v>465</v>
      </c>
      <c r="J106" s="3" t="s">
        <v>636</v>
      </c>
      <c r="K106" s="3" t="s">
        <v>38</v>
      </c>
    </row>
    <row r="107" spans="1:11" ht="144" customHeight="1" x14ac:dyDescent="0.25">
      <c r="A107" s="7" t="str">
        <f t="shared" si="2"/>
        <v>110539-907_2.jpg</v>
      </c>
      <c r="B107" s="7" t="str">
        <f t="shared" si="1"/>
        <v>110539907 Dark grey melange</v>
      </c>
      <c r="C107" s="3">
        <v>110539</v>
      </c>
      <c r="D107" s="3" t="s">
        <v>335</v>
      </c>
      <c r="E107" s="3" t="s">
        <v>308</v>
      </c>
      <c r="F107" s="3" t="s">
        <v>283</v>
      </c>
      <c r="G107" s="3" t="s">
        <v>288</v>
      </c>
      <c r="H107" s="3" t="s">
        <v>292</v>
      </c>
      <c r="I107" s="3" t="s">
        <v>369</v>
      </c>
      <c r="J107" s="3" t="s">
        <v>637</v>
      </c>
      <c r="K107" s="3" t="s">
        <v>38</v>
      </c>
    </row>
    <row r="108" spans="1:11" ht="144" customHeight="1" x14ac:dyDescent="0.25">
      <c r="A108" s="7" t="str">
        <f t="shared" si="2"/>
        <v>110536-409_2.jpg</v>
      </c>
      <c r="B108" s="7" t="str">
        <f t="shared" si="1"/>
        <v>110536409 Navy</v>
      </c>
      <c r="C108" s="3">
        <v>110536</v>
      </c>
      <c r="D108" s="3" t="s">
        <v>335</v>
      </c>
      <c r="E108" s="3" t="s">
        <v>308</v>
      </c>
      <c r="F108" s="3" t="s">
        <v>283</v>
      </c>
      <c r="G108" s="3" t="s">
        <v>288</v>
      </c>
      <c r="H108" s="3" t="s">
        <v>301</v>
      </c>
      <c r="I108" s="3" t="s">
        <v>298</v>
      </c>
      <c r="J108" s="3" t="s">
        <v>638</v>
      </c>
      <c r="K108" s="3" t="s">
        <v>39</v>
      </c>
    </row>
    <row r="109" spans="1:11" ht="144" customHeight="1" x14ac:dyDescent="0.25">
      <c r="A109" s="7" t="str">
        <f t="shared" si="2"/>
        <v>110536-906_3.jpg</v>
      </c>
      <c r="B109" s="7" t="str">
        <f t="shared" si="1"/>
        <v>110536906 Dark grey</v>
      </c>
      <c r="C109" s="3">
        <v>110536</v>
      </c>
      <c r="D109" s="3" t="s">
        <v>335</v>
      </c>
      <c r="E109" s="3" t="s">
        <v>1307</v>
      </c>
      <c r="F109" s="3" t="s">
        <v>283</v>
      </c>
      <c r="G109" s="3" t="s">
        <v>288</v>
      </c>
      <c r="H109" s="3" t="s">
        <v>301</v>
      </c>
      <c r="I109" s="3" t="s">
        <v>366</v>
      </c>
      <c r="J109" s="3" t="s">
        <v>639</v>
      </c>
      <c r="K109" s="3" t="s">
        <v>39</v>
      </c>
    </row>
    <row r="110" spans="1:11" ht="144" customHeight="1" x14ac:dyDescent="0.25">
      <c r="A110" s="7" t="str">
        <f t="shared" si="2"/>
        <v>110537-409_2.jpg</v>
      </c>
      <c r="B110" s="7" t="str">
        <f t="shared" si="1"/>
        <v>110537409 Navy</v>
      </c>
      <c r="C110" s="3">
        <v>110537</v>
      </c>
      <c r="D110" s="3" t="s">
        <v>336</v>
      </c>
      <c r="E110" s="3" t="s">
        <v>291</v>
      </c>
      <c r="F110" s="3" t="s">
        <v>283</v>
      </c>
      <c r="G110" s="3" t="s">
        <v>325</v>
      </c>
      <c r="H110" s="3" t="s">
        <v>292</v>
      </c>
      <c r="I110" s="3" t="s">
        <v>298</v>
      </c>
      <c r="J110" s="3" t="s">
        <v>640</v>
      </c>
      <c r="K110" s="3" t="s">
        <v>40</v>
      </c>
    </row>
    <row r="111" spans="1:11" ht="144" customHeight="1" x14ac:dyDescent="0.25">
      <c r="A111" s="7" t="str">
        <f t="shared" si="2"/>
        <v>110537-905_2.jpg</v>
      </c>
      <c r="B111" s="7" t="str">
        <f t="shared" si="1"/>
        <v>110537905 Anthracite</v>
      </c>
      <c r="C111" s="3">
        <v>110537</v>
      </c>
      <c r="D111" s="3" t="s">
        <v>336</v>
      </c>
      <c r="E111" s="3" t="s">
        <v>282</v>
      </c>
      <c r="F111" s="3" t="s">
        <v>283</v>
      </c>
      <c r="G111" s="3" t="s">
        <v>325</v>
      </c>
      <c r="H111" s="3" t="s">
        <v>292</v>
      </c>
      <c r="I111" s="3" t="s">
        <v>463</v>
      </c>
      <c r="J111" s="3" t="s">
        <v>641</v>
      </c>
      <c r="K111" s="3" t="s">
        <v>40</v>
      </c>
    </row>
    <row r="112" spans="1:11" ht="144" customHeight="1" x14ac:dyDescent="0.25">
      <c r="A112" s="7" t="str">
        <f t="shared" si="2"/>
        <v>110537-999_2.jpg</v>
      </c>
      <c r="B112" s="7" t="str">
        <f t="shared" si="1"/>
        <v>110537999 Black</v>
      </c>
      <c r="C112" s="3">
        <v>110537</v>
      </c>
      <c r="D112" s="3" t="s">
        <v>336</v>
      </c>
      <c r="E112" s="3" t="s">
        <v>291</v>
      </c>
      <c r="F112" s="3" t="s">
        <v>283</v>
      </c>
      <c r="G112" s="3" t="s">
        <v>325</v>
      </c>
      <c r="H112" s="3" t="s">
        <v>292</v>
      </c>
      <c r="I112" s="3" t="s">
        <v>321</v>
      </c>
      <c r="J112" s="3" t="s">
        <v>642</v>
      </c>
      <c r="K112" s="3" t="s">
        <v>40</v>
      </c>
    </row>
    <row r="113" spans="1:11" ht="144" customHeight="1" x14ac:dyDescent="0.25">
      <c r="A113" s="7" t="str">
        <f t="shared" si="2"/>
        <v>110535-409_2.jpg</v>
      </c>
      <c r="B113" s="7" t="str">
        <f t="shared" si="1"/>
        <v>110535409 Navy</v>
      </c>
      <c r="C113" s="3">
        <v>110535</v>
      </c>
      <c r="D113" s="3" t="s">
        <v>335</v>
      </c>
      <c r="E113" s="3" t="s">
        <v>282</v>
      </c>
      <c r="F113" s="3" t="s">
        <v>283</v>
      </c>
      <c r="G113" s="3" t="s">
        <v>292</v>
      </c>
      <c r="H113" s="3" t="s">
        <v>292</v>
      </c>
      <c r="I113" s="3" t="s">
        <v>298</v>
      </c>
      <c r="J113" s="3" t="s">
        <v>643</v>
      </c>
      <c r="K113" s="3" t="s">
        <v>41</v>
      </c>
    </row>
    <row r="114" spans="1:11" ht="144" customHeight="1" x14ac:dyDescent="0.25">
      <c r="A114" s="7" t="str">
        <f t="shared" si="2"/>
        <v>110535-999_2.jpg</v>
      </c>
      <c r="B114" s="7" t="str">
        <f t="shared" si="1"/>
        <v>110535999 Black</v>
      </c>
      <c r="C114" s="3">
        <v>110535</v>
      </c>
      <c r="D114" s="3" t="s">
        <v>335</v>
      </c>
      <c r="E114" s="3" t="s">
        <v>308</v>
      </c>
      <c r="F114" s="3" t="s">
        <v>283</v>
      </c>
      <c r="G114" s="3" t="s">
        <v>292</v>
      </c>
      <c r="H114" s="3" t="s">
        <v>292</v>
      </c>
      <c r="I114" s="3" t="s">
        <v>321</v>
      </c>
      <c r="J114" s="3" t="s">
        <v>644</v>
      </c>
      <c r="K114" s="3" t="s">
        <v>41</v>
      </c>
    </row>
    <row r="115" spans="1:11" ht="144" customHeight="1" x14ac:dyDescent="0.25">
      <c r="A115" s="7" t="str">
        <f t="shared" si="2"/>
        <v>110011-409_3.jpg</v>
      </c>
      <c r="B115" s="7" t="str">
        <f t="shared" si="1"/>
        <v>110011409 Navy</v>
      </c>
      <c r="C115" s="3">
        <v>110011</v>
      </c>
      <c r="D115" s="3" t="s">
        <v>337</v>
      </c>
      <c r="E115" s="3" t="s">
        <v>338</v>
      </c>
      <c r="F115" s="3" t="s">
        <v>283</v>
      </c>
      <c r="G115" s="3" t="s">
        <v>301</v>
      </c>
      <c r="H115" s="3" t="s">
        <v>292</v>
      </c>
      <c r="I115" s="3" t="s">
        <v>298</v>
      </c>
      <c r="J115" s="3" t="s">
        <v>645</v>
      </c>
      <c r="K115" s="3" t="s">
        <v>42</v>
      </c>
    </row>
    <row r="116" spans="1:11" ht="144" customHeight="1" x14ac:dyDescent="0.25">
      <c r="A116" s="7" t="str">
        <f t="shared" si="2"/>
        <v>110011-506_3.jpg</v>
      </c>
      <c r="B116" s="7" t="str">
        <f t="shared" si="1"/>
        <v>110011506 Olive</v>
      </c>
      <c r="C116" s="3">
        <v>110011</v>
      </c>
      <c r="D116" s="3" t="s">
        <v>337</v>
      </c>
      <c r="E116" s="3" t="s">
        <v>287</v>
      </c>
      <c r="F116" s="3" t="s">
        <v>283</v>
      </c>
      <c r="G116" s="3" t="s">
        <v>301</v>
      </c>
      <c r="H116" s="3" t="s">
        <v>292</v>
      </c>
      <c r="I116" s="3" t="s">
        <v>302</v>
      </c>
      <c r="J116" s="3" t="s">
        <v>646</v>
      </c>
      <c r="K116" s="3" t="s">
        <v>42</v>
      </c>
    </row>
    <row r="117" spans="1:11" ht="144" customHeight="1" x14ac:dyDescent="0.25">
      <c r="A117" s="7" t="str">
        <f t="shared" si="2"/>
        <v>110011-814_3.jpg</v>
      </c>
      <c r="B117" s="7" t="str">
        <f t="shared" si="1"/>
        <v>110011814 Dark brown</v>
      </c>
      <c r="C117" s="3">
        <v>110011</v>
      </c>
      <c r="D117" s="3" t="s">
        <v>337</v>
      </c>
      <c r="E117" s="3" t="s">
        <v>287</v>
      </c>
      <c r="F117" s="3" t="s">
        <v>283</v>
      </c>
      <c r="G117" s="3" t="s">
        <v>301</v>
      </c>
      <c r="H117" s="3" t="s">
        <v>292</v>
      </c>
      <c r="I117" s="3" t="s">
        <v>427</v>
      </c>
      <c r="J117" s="3" t="s">
        <v>647</v>
      </c>
      <c r="K117" s="3" t="s">
        <v>42</v>
      </c>
    </row>
    <row r="118" spans="1:11" ht="144" customHeight="1" x14ac:dyDescent="0.25">
      <c r="A118" s="7" t="str">
        <f t="shared" si="2"/>
        <v>110011-999_3.jpg</v>
      </c>
      <c r="B118" s="7" t="str">
        <f t="shared" si="1"/>
        <v>110011999 Black</v>
      </c>
      <c r="C118" s="3">
        <v>110011</v>
      </c>
      <c r="D118" s="3" t="s">
        <v>337</v>
      </c>
      <c r="E118" s="3" t="s">
        <v>314</v>
      </c>
      <c r="F118" s="3" t="s">
        <v>283</v>
      </c>
      <c r="G118" s="3" t="s">
        <v>301</v>
      </c>
      <c r="H118" s="3" t="s">
        <v>292</v>
      </c>
      <c r="I118" s="3" t="s">
        <v>321</v>
      </c>
      <c r="J118" s="3" t="s">
        <v>648</v>
      </c>
      <c r="K118" s="3" t="s">
        <v>42</v>
      </c>
    </row>
    <row r="119" spans="1:11" ht="144" customHeight="1" x14ac:dyDescent="0.25">
      <c r="A119" s="7" t="str">
        <f t="shared" si="2"/>
        <v>101814-104_2.jpg</v>
      </c>
      <c r="B119" s="7" t="str">
        <f t="shared" si="1"/>
        <v>101814104 Cream</v>
      </c>
      <c r="C119" s="3">
        <v>101814</v>
      </c>
      <c r="D119" s="3" t="s">
        <v>335</v>
      </c>
      <c r="E119" s="3" t="s">
        <v>308</v>
      </c>
      <c r="F119" s="3" t="s">
        <v>283</v>
      </c>
      <c r="G119" s="3" t="s">
        <v>301</v>
      </c>
      <c r="H119" s="3" t="s">
        <v>310</v>
      </c>
      <c r="I119" s="3" t="s">
        <v>339</v>
      </c>
      <c r="J119" s="3" t="s">
        <v>649</v>
      </c>
      <c r="K119" s="3" t="s">
        <v>43</v>
      </c>
    </row>
    <row r="120" spans="1:11" ht="144" customHeight="1" x14ac:dyDescent="0.25">
      <c r="A120" s="7" t="str">
        <f t="shared" si="2"/>
        <v>101814-405_2.jpg</v>
      </c>
      <c r="B120" s="7" t="str">
        <f t="shared" si="1"/>
        <v>101814405 Steel blue</v>
      </c>
      <c r="C120" s="3">
        <v>101814</v>
      </c>
      <c r="D120" s="3" t="s">
        <v>335</v>
      </c>
      <c r="E120" s="3" t="s">
        <v>308</v>
      </c>
      <c r="F120" s="3" t="s">
        <v>283</v>
      </c>
      <c r="G120" s="3" t="s">
        <v>301</v>
      </c>
      <c r="H120" s="3" t="s">
        <v>310</v>
      </c>
      <c r="I120" s="3" t="s">
        <v>466</v>
      </c>
      <c r="J120" s="3" t="s">
        <v>650</v>
      </c>
      <c r="K120" s="3" t="s">
        <v>43</v>
      </c>
    </row>
    <row r="121" spans="1:11" ht="144" customHeight="1" x14ac:dyDescent="0.25">
      <c r="A121" s="7" t="str">
        <f t="shared" si="2"/>
        <v>101814-808_2.jpg</v>
      </c>
      <c r="B121" s="7" t="str">
        <f t="shared" si="1"/>
        <v>101814808 Dark camel</v>
      </c>
      <c r="C121" s="3">
        <v>101814</v>
      </c>
      <c r="D121" s="3" t="s">
        <v>335</v>
      </c>
      <c r="E121" s="3" t="s">
        <v>308</v>
      </c>
      <c r="F121" s="3" t="s">
        <v>283</v>
      </c>
      <c r="G121" s="3" t="s">
        <v>301</v>
      </c>
      <c r="H121" s="3" t="s">
        <v>310</v>
      </c>
      <c r="I121" s="3" t="s">
        <v>467</v>
      </c>
      <c r="J121" s="3" t="s">
        <v>651</v>
      </c>
      <c r="K121" s="3" t="s">
        <v>43</v>
      </c>
    </row>
    <row r="122" spans="1:11" ht="144" customHeight="1" x14ac:dyDescent="0.25">
      <c r="A122" s="7" t="str">
        <f t="shared" si="2"/>
        <v>101803-312_7.jpg</v>
      </c>
      <c r="B122" s="7" t="str">
        <f t="shared" si="1"/>
        <v>101803312 Wine red</v>
      </c>
      <c r="C122" s="3">
        <v>101803</v>
      </c>
      <c r="D122" s="3" t="s">
        <v>290</v>
      </c>
      <c r="E122" s="3" t="s">
        <v>308</v>
      </c>
      <c r="F122" s="3" t="s">
        <v>283</v>
      </c>
      <c r="G122" s="3" t="s">
        <v>311</v>
      </c>
      <c r="H122" s="3" t="s">
        <v>292</v>
      </c>
      <c r="I122" s="3" t="s">
        <v>312</v>
      </c>
      <c r="J122" s="3" t="s">
        <v>652</v>
      </c>
      <c r="K122" s="3" t="s">
        <v>44</v>
      </c>
    </row>
    <row r="123" spans="1:11" ht="144" customHeight="1" x14ac:dyDescent="0.25">
      <c r="A123" s="7" t="str">
        <f t="shared" si="2"/>
        <v>0/101803-800.jpg</v>
      </c>
      <c r="B123" s="7" t="str">
        <f t="shared" si="1"/>
        <v>101803800 Brown</v>
      </c>
      <c r="C123" s="3">
        <v>101803</v>
      </c>
      <c r="D123" s="3" t="s">
        <v>290</v>
      </c>
      <c r="E123" s="3" t="s">
        <v>308</v>
      </c>
      <c r="F123" s="3" t="s">
        <v>283</v>
      </c>
      <c r="G123" s="3" t="s">
        <v>311</v>
      </c>
      <c r="H123" s="3" t="s">
        <v>292</v>
      </c>
      <c r="I123" s="3" t="s">
        <v>316</v>
      </c>
      <c r="J123" s="3" t="s">
        <v>653</v>
      </c>
      <c r="K123" s="3" t="s">
        <v>44</v>
      </c>
    </row>
    <row r="124" spans="1:11" ht="144" customHeight="1" x14ac:dyDescent="0.25">
      <c r="A124" s="7" t="str">
        <f t="shared" si="2"/>
        <v>101813-409_2.jpg</v>
      </c>
      <c r="B124" s="7" t="str">
        <f t="shared" si="1"/>
        <v>101813409 Navy</v>
      </c>
      <c r="C124" s="3">
        <v>101813</v>
      </c>
      <c r="D124" s="3" t="s">
        <v>336</v>
      </c>
      <c r="E124" s="3" t="s">
        <v>308</v>
      </c>
      <c r="F124" s="3" t="s">
        <v>283</v>
      </c>
      <c r="G124" s="3" t="s">
        <v>313</v>
      </c>
      <c r="H124" s="3" t="s">
        <v>301</v>
      </c>
      <c r="I124" s="3" t="s">
        <v>298</v>
      </c>
      <c r="J124" s="3" t="s">
        <v>654</v>
      </c>
      <c r="K124" s="3" t="s">
        <v>45</v>
      </c>
    </row>
    <row r="125" spans="1:11" ht="144" customHeight="1" x14ac:dyDescent="0.25">
      <c r="A125" s="7" t="str">
        <f t="shared" si="2"/>
        <v>101813-809_3.jpg</v>
      </c>
      <c r="B125" s="7" t="str">
        <f t="shared" si="1"/>
        <v>101813809 Light brown</v>
      </c>
      <c r="C125" s="3">
        <v>101813</v>
      </c>
      <c r="D125" s="3" t="s">
        <v>336</v>
      </c>
      <c r="E125" s="3" t="s">
        <v>308</v>
      </c>
      <c r="F125" s="3" t="s">
        <v>283</v>
      </c>
      <c r="G125" s="3" t="s">
        <v>313</v>
      </c>
      <c r="H125" s="3" t="s">
        <v>301</v>
      </c>
      <c r="I125" s="3" t="s">
        <v>377</v>
      </c>
      <c r="J125" s="3" t="s">
        <v>655</v>
      </c>
      <c r="K125" s="3" t="s">
        <v>45</v>
      </c>
    </row>
    <row r="126" spans="1:11" ht="144" customHeight="1" x14ac:dyDescent="0.25">
      <c r="A126" s="7" t="str">
        <f t="shared" si="2"/>
        <v>0/101801-312.jpg</v>
      </c>
      <c r="B126" s="7" t="str">
        <f t="shared" si="1"/>
        <v>101801312 Wine red</v>
      </c>
      <c r="C126" s="3">
        <v>101801</v>
      </c>
      <c r="D126" s="3" t="s">
        <v>290</v>
      </c>
      <c r="E126" s="3" t="s">
        <v>282</v>
      </c>
      <c r="F126" s="3" t="s">
        <v>283</v>
      </c>
      <c r="G126" s="3" t="s">
        <v>288</v>
      </c>
      <c r="H126" s="3" t="s">
        <v>292</v>
      </c>
      <c r="I126" s="3" t="s">
        <v>312</v>
      </c>
      <c r="J126" s="3" t="s">
        <v>656</v>
      </c>
      <c r="K126" s="3" t="s">
        <v>46</v>
      </c>
    </row>
    <row r="127" spans="1:11" ht="144" customHeight="1" x14ac:dyDescent="0.25">
      <c r="A127" s="7" t="str">
        <f t="shared" si="2"/>
        <v>101801-513_7.jpg</v>
      </c>
      <c r="B127" s="7" t="str">
        <f t="shared" si="1"/>
        <v>101801513 English green</v>
      </c>
      <c r="C127" s="3">
        <v>101801</v>
      </c>
      <c r="D127" s="3" t="s">
        <v>290</v>
      </c>
      <c r="E127" s="3" t="s">
        <v>308</v>
      </c>
      <c r="F127" s="3" t="s">
        <v>283</v>
      </c>
      <c r="G127" s="3" t="s">
        <v>288</v>
      </c>
      <c r="H127" s="3" t="s">
        <v>292</v>
      </c>
      <c r="I127" s="3" t="s">
        <v>468</v>
      </c>
      <c r="J127" s="3" t="s">
        <v>657</v>
      </c>
      <c r="K127" s="3" t="s">
        <v>46</v>
      </c>
    </row>
    <row r="128" spans="1:11" ht="144" customHeight="1" x14ac:dyDescent="0.25">
      <c r="A128" s="7" t="str">
        <f t="shared" si="2"/>
        <v>0/101802-312.jpg</v>
      </c>
      <c r="B128" s="7" t="str">
        <f t="shared" si="1"/>
        <v>101802312 Wine red</v>
      </c>
      <c r="C128" s="3">
        <v>101802</v>
      </c>
      <c r="D128" s="3" t="s">
        <v>340</v>
      </c>
      <c r="E128" s="3" t="s">
        <v>308</v>
      </c>
      <c r="F128" s="3" t="s">
        <v>283</v>
      </c>
      <c r="G128" s="3" t="s">
        <v>311</v>
      </c>
      <c r="H128" s="3" t="s">
        <v>317</v>
      </c>
      <c r="I128" s="3" t="s">
        <v>312</v>
      </c>
      <c r="J128" s="3" t="s">
        <v>658</v>
      </c>
      <c r="K128" s="3" t="s">
        <v>47</v>
      </c>
    </row>
    <row r="129" spans="1:11" ht="144" customHeight="1" x14ac:dyDescent="0.25">
      <c r="A129" s="7" t="str">
        <f t="shared" si="2"/>
        <v>0/101802-800.jpg</v>
      </c>
      <c r="B129" s="7" t="str">
        <f t="shared" si="1"/>
        <v>101802800 Brown</v>
      </c>
      <c r="C129" s="3">
        <v>101802</v>
      </c>
      <c r="D129" s="3" t="s">
        <v>340</v>
      </c>
      <c r="E129" s="3" t="s">
        <v>308</v>
      </c>
      <c r="F129" s="3" t="s">
        <v>283</v>
      </c>
      <c r="G129" s="3" t="s">
        <v>311</v>
      </c>
      <c r="H129" s="3" t="s">
        <v>317</v>
      </c>
      <c r="I129" s="3" t="s">
        <v>316</v>
      </c>
      <c r="J129" s="3" t="s">
        <v>659</v>
      </c>
      <c r="K129" s="3" t="s">
        <v>47</v>
      </c>
    </row>
    <row r="130" spans="1:11" ht="144" customHeight="1" x14ac:dyDescent="0.25">
      <c r="A130" s="7" t="str">
        <f t="shared" si="2"/>
        <v>0/101800-312.jpg</v>
      </c>
      <c r="B130" s="7" t="str">
        <f t="shared" si="1"/>
        <v>101800312 Wine red</v>
      </c>
      <c r="C130" s="3">
        <v>101800</v>
      </c>
      <c r="D130" s="3" t="s">
        <v>340</v>
      </c>
      <c r="E130" s="3" t="s">
        <v>308</v>
      </c>
      <c r="F130" s="3" t="s">
        <v>283</v>
      </c>
      <c r="G130" s="3" t="s">
        <v>288</v>
      </c>
      <c r="H130" s="3" t="s">
        <v>285</v>
      </c>
      <c r="I130" s="3" t="s">
        <v>312</v>
      </c>
      <c r="J130" s="3" t="s">
        <v>660</v>
      </c>
      <c r="K130" s="3" t="s">
        <v>48</v>
      </c>
    </row>
    <row r="131" spans="1:11" ht="144" customHeight="1" x14ac:dyDescent="0.25">
      <c r="A131" s="7" t="str">
        <f t="shared" si="2"/>
        <v>0/101800-513.jpg</v>
      </c>
      <c r="B131" s="7" t="str">
        <f t="shared" ref="B131:B194" si="3">C131&amp;I131</f>
        <v>101800513 English green</v>
      </c>
      <c r="C131" s="3">
        <v>101800</v>
      </c>
      <c r="D131" s="3" t="s">
        <v>340</v>
      </c>
      <c r="E131" s="3" t="s">
        <v>282</v>
      </c>
      <c r="F131" s="3" t="s">
        <v>283</v>
      </c>
      <c r="G131" s="3" t="s">
        <v>288</v>
      </c>
      <c r="H131" s="3" t="s">
        <v>285</v>
      </c>
      <c r="I131" s="3" t="s">
        <v>468</v>
      </c>
      <c r="J131" s="3" t="s">
        <v>661</v>
      </c>
      <c r="K131" s="3" t="s">
        <v>48</v>
      </c>
    </row>
    <row r="132" spans="1:11" ht="144" customHeight="1" x14ac:dyDescent="0.25">
      <c r="A132" s="7" t="str">
        <f t="shared" si="2"/>
        <v>0/101798-409.jpg</v>
      </c>
      <c r="B132" s="7" t="str">
        <f t="shared" si="3"/>
        <v>101798409 Navy</v>
      </c>
      <c r="C132" s="3">
        <v>101798</v>
      </c>
      <c r="D132" s="3" t="s">
        <v>340</v>
      </c>
      <c r="E132" s="3" t="s">
        <v>308</v>
      </c>
      <c r="F132" s="3" t="s">
        <v>283</v>
      </c>
      <c r="G132" s="3" t="s">
        <v>288</v>
      </c>
      <c r="H132" s="3" t="s">
        <v>317</v>
      </c>
      <c r="I132" s="3" t="s">
        <v>298</v>
      </c>
      <c r="J132" s="3" t="s">
        <v>662</v>
      </c>
      <c r="K132" s="3" t="s">
        <v>49</v>
      </c>
    </row>
    <row r="133" spans="1:11" ht="144" customHeight="1" x14ac:dyDescent="0.25">
      <c r="A133" s="7" t="str">
        <f t="shared" si="2"/>
        <v>101798-800_1.jpg</v>
      </c>
      <c r="B133" s="7" t="str">
        <f t="shared" si="3"/>
        <v>101798800 Brown</v>
      </c>
      <c r="C133" s="3">
        <v>101798</v>
      </c>
      <c r="D133" s="3" t="s">
        <v>340</v>
      </c>
      <c r="E133" s="3" t="s">
        <v>338</v>
      </c>
      <c r="F133" s="3" t="s">
        <v>283</v>
      </c>
      <c r="G133" s="3" t="s">
        <v>288</v>
      </c>
      <c r="H133" s="3" t="s">
        <v>317</v>
      </c>
      <c r="I133" s="3" t="s">
        <v>316</v>
      </c>
      <c r="J133" s="3" t="s">
        <v>663</v>
      </c>
      <c r="K133" s="3" t="s">
        <v>49</v>
      </c>
    </row>
    <row r="134" spans="1:11" ht="144" customHeight="1" x14ac:dyDescent="0.25">
      <c r="A134" s="7" t="str">
        <f t="shared" si="2"/>
        <v>101799-409_1.jpg</v>
      </c>
      <c r="B134" s="7" t="str">
        <f t="shared" si="3"/>
        <v>101799409 Navy</v>
      </c>
      <c r="C134" s="3">
        <v>101799</v>
      </c>
      <c r="D134" s="3" t="s">
        <v>290</v>
      </c>
      <c r="E134" s="3" t="s">
        <v>338</v>
      </c>
      <c r="F134" s="3" t="s">
        <v>283</v>
      </c>
      <c r="G134" s="3" t="s">
        <v>288</v>
      </c>
      <c r="H134" s="3" t="s">
        <v>292</v>
      </c>
      <c r="I134" s="3" t="s">
        <v>298</v>
      </c>
      <c r="J134" s="3" t="s">
        <v>664</v>
      </c>
      <c r="K134" s="3" t="s">
        <v>50</v>
      </c>
    </row>
    <row r="135" spans="1:11" ht="144" customHeight="1" x14ac:dyDescent="0.25">
      <c r="A135" s="7" t="str">
        <f t="shared" si="2"/>
        <v>0/101799-800.jpg</v>
      </c>
      <c r="B135" s="7" t="str">
        <f t="shared" si="3"/>
        <v>101799800 Brown</v>
      </c>
      <c r="C135" s="3">
        <v>101799</v>
      </c>
      <c r="D135" s="3" t="s">
        <v>290</v>
      </c>
      <c r="E135" s="3" t="s">
        <v>308</v>
      </c>
      <c r="F135" s="3" t="s">
        <v>283</v>
      </c>
      <c r="G135" s="3" t="s">
        <v>288</v>
      </c>
      <c r="H135" s="3" t="s">
        <v>292</v>
      </c>
      <c r="I135" s="3" t="s">
        <v>316</v>
      </c>
      <c r="J135" s="3" t="s">
        <v>665</v>
      </c>
      <c r="K135" s="3" t="s">
        <v>50</v>
      </c>
    </row>
    <row r="136" spans="1:11" ht="144" customHeight="1" x14ac:dyDescent="0.25">
      <c r="A136" s="7" t="str">
        <f t="shared" si="2"/>
        <v>0/101796-909.jpg</v>
      </c>
      <c r="B136" s="7" t="str">
        <f t="shared" si="3"/>
        <v>101796909 Antracite melange</v>
      </c>
      <c r="C136" s="3">
        <v>101796</v>
      </c>
      <c r="D136" s="3" t="s">
        <v>340</v>
      </c>
      <c r="E136" s="3" t="s">
        <v>308</v>
      </c>
      <c r="F136" s="3" t="s">
        <v>283</v>
      </c>
      <c r="G136" s="3" t="s">
        <v>288</v>
      </c>
      <c r="H136" s="3" t="s">
        <v>285</v>
      </c>
      <c r="I136" s="3" t="s">
        <v>318</v>
      </c>
      <c r="J136" s="3" t="s">
        <v>666</v>
      </c>
      <c r="K136" s="3" t="s">
        <v>51</v>
      </c>
    </row>
    <row r="137" spans="1:11" ht="144" customHeight="1" x14ac:dyDescent="0.25">
      <c r="A137" s="7" t="str">
        <f t="shared" si="2"/>
        <v>101797-909_8.jpg</v>
      </c>
      <c r="B137" s="7" t="str">
        <f t="shared" si="3"/>
        <v>101797909 Antracite melange</v>
      </c>
      <c r="C137" s="3">
        <v>101797</v>
      </c>
      <c r="D137" s="3" t="s">
        <v>290</v>
      </c>
      <c r="E137" s="3" t="s">
        <v>308</v>
      </c>
      <c r="F137" s="3" t="s">
        <v>283</v>
      </c>
      <c r="G137" s="3" t="s">
        <v>288</v>
      </c>
      <c r="H137" s="3" t="s">
        <v>292</v>
      </c>
      <c r="I137" s="3" t="s">
        <v>318</v>
      </c>
      <c r="J137" s="3" t="s">
        <v>667</v>
      </c>
      <c r="K137" s="3" t="s">
        <v>52</v>
      </c>
    </row>
    <row r="138" spans="1:11" ht="144" customHeight="1" x14ac:dyDescent="0.25">
      <c r="A138" s="7" t="str">
        <f t="shared" si="2"/>
        <v>101794-800_1.jpg</v>
      </c>
      <c r="B138" s="7" t="str">
        <f t="shared" si="3"/>
        <v>101794800 Brown</v>
      </c>
      <c r="C138" s="3">
        <v>101794</v>
      </c>
      <c r="D138" s="3" t="s">
        <v>340</v>
      </c>
      <c r="E138" s="3" t="s">
        <v>287</v>
      </c>
      <c r="F138" s="3" t="s">
        <v>283</v>
      </c>
      <c r="G138" s="3" t="s">
        <v>315</v>
      </c>
      <c r="H138" s="3" t="s">
        <v>285</v>
      </c>
      <c r="I138" s="3" t="s">
        <v>316</v>
      </c>
      <c r="J138" s="3" t="s">
        <v>668</v>
      </c>
      <c r="K138" s="3" t="s">
        <v>53</v>
      </c>
    </row>
    <row r="139" spans="1:11" ht="144" customHeight="1" x14ac:dyDescent="0.25">
      <c r="A139" s="7" t="str">
        <f t="shared" si="2"/>
        <v>101794-906_1.jpg</v>
      </c>
      <c r="B139" s="7" t="str">
        <f t="shared" si="3"/>
        <v>101794906 Dark grey</v>
      </c>
      <c r="C139" s="3">
        <v>101794</v>
      </c>
      <c r="D139" s="3" t="s">
        <v>340</v>
      </c>
      <c r="E139" s="3" t="s">
        <v>287</v>
      </c>
      <c r="F139" s="3" t="s">
        <v>283</v>
      </c>
      <c r="G139" s="3" t="s">
        <v>315</v>
      </c>
      <c r="H139" s="3" t="s">
        <v>285</v>
      </c>
      <c r="I139" s="3" t="s">
        <v>366</v>
      </c>
      <c r="J139" s="3" t="s">
        <v>669</v>
      </c>
      <c r="K139" s="3" t="s">
        <v>53</v>
      </c>
    </row>
    <row r="140" spans="1:11" ht="144" customHeight="1" x14ac:dyDescent="0.25">
      <c r="A140" s="7" t="str">
        <f t="shared" si="2"/>
        <v>101795-800_1.jpg</v>
      </c>
      <c r="B140" s="7" t="str">
        <f t="shared" si="3"/>
        <v>101795800 Brown</v>
      </c>
      <c r="C140" s="3">
        <v>101795</v>
      </c>
      <c r="D140" s="3" t="s">
        <v>290</v>
      </c>
      <c r="E140" s="3" t="s">
        <v>338</v>
      </c>
      <c r="F140" s="3" t="s">
        <v>283</v>
      </c>
      <c r="G140" s="3" t="s">
        <v>315</v>
      </c>
      <c r="H140" s="3" t="s">
        <v>292</v>
      </c>
      <c r="I140" s="3" t="s">
        <v>316</v>
      </c>
      <c r="J140" s="3" t="s">
        <v>670</v>
      </c>
      <c r="K140" s="3" t="s">
        <v>54</v>
      </c>
    </row>
    <row r="141" spans="1:11" ht="144" customHeight="1" x14ac:dyDescent="0.25">
      <c r="A141" s="7" t="str">
        <f t="shared" si="2"/>
        <v>0/101795-906.jpg</v>
      </c>
      <c r="B141" s="7" t="str">
        <f t="shared" si="3"/>
        <v>101795906 Dark grey</v>
      </c>
      <c r="C141" s="3">
        <v>101795</v>
      </c>
      <c r="D141" s="3" t="s">
        <v>290</v>
      </c>
      <c r="E141" s="3" t="s">
        <v>308</v>
      </c>
      <c r="F141" s="3" t="s">
        <v>283</v>
      </c>
      <c r="G141" s="3" t="s">
        <v>315</v>
      </c>
      <c r="H141" s="3" t="s">
        <v>292</v>
      </c>
      <c r="I141" s="3" t="s">
        <v>366</v>
      </c>
      <c r="J141" s="3" t="s">
        <v>671</v>
      </c>
      <c r="K141" s="3" t="s">
        <v>54</v>
      </c>
    </row>
    <row r="142" spans="1:11" ht="144" customHeight="1" x14ac:dyDescent="0.25">
      <c r="A142" s="7" t="str">
        <f t="shared" si="2"/>
        <v>0/101792-800.jpg</v>
      </c>
      <c r="B142" s="7" t="str">
        <f t="shared" si="3"/>
        <v>101792800 Brown</v>
      </c>
      <c r="C142" s="3">
        <v>101792</v>
      </c>
      <c r="D142" s="3" t="s">
        <v>340</v>
      </c>
      <c r="E142" s="3" t="s">
        <v>308</v>
      </c>
      <c r="F142" s="3" t="s">
        <v>283</v>
      </c>
      <c r="G142" s="3" t="s">
        <v>319</v>
      </c>
      <c r="H142" s="3" t="s">
        <v>285</v>
      </c>
      <c r="I142" s="3" t="s">
        <v>316</v>
      </c>
      <c r="J142" s="3" t="s">
        <v>672</v>
      </c>
      <c r="K142" s="3" t="s">
        <v>55</v>
      </c>
    </row>
    <row r="143" spans="1:11" ht="144" customHeight="1" x14ac:dyDescent="0.25">
      <c r="A143" s="7" t="str">
        <f t="shared" si="2"/>
        <v>0/101793-800.jpg</v>
      </c>
      <c r="B143" s="7" t="str">
        <f t="shared" si="3"/>
        <v>101793800 Brown</v>
      </c>
      <c r="C143" s="3">
        <v>101793</v>
      </c>
      <c r="D143" s="3" t="s">
        <v>290</v>
      </c>
      <c r="E143" s="3" t="s">
        <v>308</v>
      </c>
      <c r="F143" s="3" t="s">
        <v>283</v>
      </c>
      <c r="G143" s="3" t="s">
        <v>319</v>
      </c>
      <c r="H143" s="3" t="s">
        <v>292</v>
      </c>
      <c r="I143" s="3" t="s">
        <v>316</v>
      </c>
      <c r="J143" s="3" t="s">
        <v>673</v>
      </c>
      <c r="K143" s="3" t="s">
        <v>56</v>
      </c>
    </row>
    <row r="144" spans="1:11" ht="144" customHeight="1" x14ac:dyDescent="0.25">
      <c r="A144" s="7" t="str">
        <f t="shared" si="2"/>
        <v>0/101790-401.jpg</v>
      </c>
      <c r="B144" s="7" t="str">
        <f t="shared" si="3"/>
        <v>101790401 Blue melange</v>
      </c>
      <c r="C144" s="3">
        <v>101790</v>
      </c>
      <c r="D144" s="3" t="s">
        <v>340</v>
      </c>
      <c r="E144" s="3" t="s">
        <v>308</v>
      </c>
      <c r="F144" s="3" t="s">
        <v>283</v>
      </c>
      <c r="G144" s="3" t="s">
        <v>288</v>
      </c>
      <c r="H144" s="3" t="s">
        <v>285</v>
      </c>
      <c r="I144" s="3" t="s">
        <v>322</v>
      </c>
      <c r="J144" s="3" t="s">
        <v>674</v>
      </c>
      <c r="K144" s="3" t="s">
        <v>57</v>
      </c>
    </row>
    <row r="145" spans="1:11" ht="144" customHeight="1" x14ac:dyDescent="0.25">
      <c r="A145" s="7" t="str">
        <f t="shared" si="2"/>
        <v>0/101790-907.jpg</v>
      </c>
      <c r="B145" s="7" t="str">
        <f t="shared" si="3"/>
        <v>101790907 Dark grey melange</v>
      </c>
      <c r="C145" s="3">
        <v>101790</v>
      </c>
      <c r="D145" s="3" t="s">
        <v>340</v>
      </c>
      <c r="E145" s="3" t="s">
        <v>308</v>
      </c>
      <c r="F145" s="3" t="s">
        <v>283</v>
      </c>
      <c r="G145" s="3" t="s">
        <v>288</v>
      </c>
      <c r="H145" s="3" t="s">
        <v>285</v>
      </c>
      <c r="I145" s="3" t="s">
        <v>369</v>
      </c>
      <c r="J145" s="3" t="s">
        <v>675</v>
      </c>
      <c r="K145" s="3" t="s">
        <v>57</v>
      </c>
    </row>
    <row r="146" spans="1:11" ht="144" customHeight="1" x14ac:dyDescent="0.25">
      <c r="A146" s="7" t="str">
        <f t="shared" si="2"/>
        <v>101791-401_2.jpg</v>
      </c>
      <c r="B146" s="7" t="str">
        <f t="shared" si="3"/>
        <v>101791401 Blue melange</v>
      </c>
      <c r="C146" s="3">
        <v>101791</v>
      </c>
      <c r="D146" s="3" t="s">
        <v>290</v>
      </c>
      <c r="E146" s="3" t="s">
        <v>323</v>
      </c>
      <c r="F146" s="3" t="s">
        <v>283</v>
      </c>
      <c r="G146" s="3" t="s">
        <v>288</v>
      </c>
      <c r="H146" s="3" t="s">
        <v>292</v>
      </c>
      <c r="I146" s="3" t="s">
        <v>322</v>
      </c>
      <c r="J146" s="3" t="s">
        <v>676</v>
      </c>
      <c r="K146" s="3" t="s">
        <v>58</v>
      </c>
    </row>
    <row r="147" spans="1:11" ht="144" customHeight="1" x14ac:dyDescent="0.25">
      <c r="A147" s="7" t="str">
        <f t="shared" si="2"/>
        <v>0/101791-907.jpg</v>
      </c>
      <c r="B147" s="7" t="str">
        <f t="shared" si="3"/>
        <v>101791907 Dark grey melange</v>
      </c>
      <c r="C147" s="3">
        <v>101791</v>
      </c>
      <c r="D147" s="3" t="s">
        <v>290</v>
      </c>
      <c r="E147" s="3" t="s">
        <v>291</v>
      </c>
      <c r="F147" s="3" t="s">
        <v>283</v>
      </c>
      <c r="G147" s="3" t="s">
        <v>288</v>
      </c>
      <c r="H147" s="3" t="s">
        <v>292</v>
      </c>
      <c r="I147" s="3" t="s">
        <v>369</v>
      </c>
      <c r="J147" s="3" t="s">
        <v>677</v>
      </c>
      <c r="K147" s="3" t="s">
        <v>58</v>
      </c>
    </row>
    <row r="148" spans="1:11" ht="144" customHeight="1" x14ac:dyDescent="0.25">
      <c r="A148" s="7" t="str">
        <f t="shared" si="2"/>
        <v>101788-999_6.jpg</v>
      </c>
      <c r="B148" s="7" t="str">
        <f t="shared" si="3"/>
        <v>101788999 Black</v>
      </c>
      <c r="C148" s="3">
        <v>101788</v>
      </c>
      <c r="D148" s="3" t="s">
        <v>340</v>
      </c>
      <c r="E148" s="3" t="s">
        <v>308</v>
      </c>
      <c r="F148" s="3" t="s">
        <v>283</v>
      </c>
      <c r="G148" s="3" t="s">
        <v>320</v>
      </c>
      <c r="H148" s="3" t="s">
        <v>285</v>
      </c>
      <c r="I148" s="3" t="s">
        <v>321</v>
      </c>
      <c r="J148" s="3" t="s">
        <v>678</v>
      </c>
      <c r="K148" s="3" t="s">
        <v>59</v>
      </c>
    </row>
    <row r="149" spans="1:11" ht="144" customHeight="1" x14ac:dyDescent="0.25">
      <c r="A149" s="7" t="str">
        <f t="shared" si="2"/>
        <v>0/101789-999.jpg</v>
      </c>
      <c r="B149" s="7" t="str">
        <f t="shared" si="3"/>
        <v>101789999 Black</v>
      </c>
      <c r="C149" s="3">
        <v>101789</v>
      </c>
      <c r="D149" s="3" t="s">
        <v>290</v>
      </c>
      <c r="E149" s="3" t="s">
        <v>282</v>
      </c>
      <c r="F149" s="3" t="s">
        <v>283</v>
      </c>
      <c r="G149" s="3" t="s">
        <v>320</v>
      </c>
      <c r="H149" s="3" t="s">
        <v>292</v>
      </c>
      <c r="I149" s="3" t="s">
        <v>321</v>
      </c>
      <c r="J149" s="3" t="s">
        <v>679</v>
      </c>
      <c r="K149" s="3" t="s">
        <v>60</v>
      </c>
    </row>
    <row r="150" spans="1:11" ht="144" customHeight="1" x14ac:dyDescent="0.25">
      <c r="A150" s="7" t="str">
        <f t="shared" si="2"/>
        <v>101786-400_1.jpg</v>
      </c>
      <c r="B150" s="7" t="str">
        <f t="shared" si="3"/>
        <v>101786400 Blue</v>
      </c>
      <c r="C150" s="3">
        <v>101786</v>
      </c>
      <c r="D150" s="3" t="s">
        <v>340</v>
      </c>
      <c r="E150" s="3" t="s">
        <v>314</v>
      </c>
      <c r="F150" s="3" t="s">
        <v>283</v>
      </c>
      <c r="G150" s="3" t="s">
        <v>284</v>
      </c>
      <c r="H150" s="3" t="s">
        <v>285</v>
      </c>
      <c r="I150" s="3" t="s">
        <v>286</v>
      </c>
      <c r="J150" s="3" t="s">
        <v>680</v>
      </c>
      <c r="K150" s="3" t="s">
        <v>61</v>
      </c>
    </row>
    <row r="151" spans="1:11" ht="144" customHeight="1" x14ac:dyDescent="0.25">
      <c r="A151" s="7" t="str">
        <f t="shared" si="2"/>
        <v>7-400_r_tt_2.jpg</v>
      </c>
      <c r="B151" s="7" t="str">
        <f t="shared" si="3"/>
        <v>101787400 Blue</v>
      </c>
      <c r="C151" s="3">
        <v>101787</v>
      </c>
      <c r="D151" s="3" t="s">
        <v>290</v>
      </c>
      <c r="E151" s="3" t="s">
        <v>323</v>
      </c>
      <c r="F151" s="3" t="s">
        <v>283</v>
      </c>
      <c r="G151" s="3" t="s">
        <v>284</v>
      </c>
      <c r="H151" s="3" t="s">
        <v>292</v>
      </c>
      <c r="I151" s="3" t="s">
        <v>286</v>
      </c>
      <c r="J151" s="3" t="s">
        <v>681</v>
      </c>
      <c r="K151" s="3" t="s">
        <v>62</v>
      </c>
    </row>
    <row r="152" spans="1:11" ht="144" customHeight="1" x14ac:dyDescent="0.25">
      <c r="A152" s="7" t="str">
        <f t="shared" si="2"/>
        <v>0/101783-313.jpg</v>
      </c>
      <c r="B152" s="7" t="str">
        <f t="shared" si="3"/>
        <v>101783313 Dark wine red</v>
      </c>
      <c r="C152" s="3">
        <v>101783</v>
      </c>
      <c r="D152" s="3" t="s">
        <v>290</v>
      </c>
      <c r="E152" s="3" t="s">
        <v>308</v>
      </c>
      <c r="F152" s="3" t="s">
        <v>283</v>
      </c>
      <c r="G152" s="3" t="s">
        <v>288</v>
      </c>
      <c r="H152" s="3" t="s">
        <v>292</v>
      </c>
      <c r="I152" s="3" t="s">
        <v>289</v>
      </c>
      <c r="J152" s="3" t="s">
        <v>682</v>
      </c>
      <c r="K152" s="3" t="s">
        <v>63</v>
      </c>
    </row>
    <row r="153" spans="1:11" ht="144" customHeight="1" x14ac:dyDescent="0.25">
      <c r="A153" s="7" t="str">
        <f t="shared" si="2"/>
        <v>0/101784-408.jpg</v>
      </c>
      <c r="B153" s="7" t="str">
        <f t="shared" si="3"/>
        <v>101784408 Dark blue</v>
      </c>
      <c r="C153" s="3">
        <v>101784</v>
      </c>
      <c r="D153" s="3" t="s">
        <v>340</v>
      </c>
      <c r="E153" s="3" t="s">
        <v>308</v>
      </c>
      <c r="F153" s="3" t="s">
        <v>283</v>
      </c>
      <c r="G153" s="3" t="s">
        <v>288</v>
      </c>
      <c r="H153" s="3" t="s">
        <v>285</v>
      </c>
      <c r="I153" s="3" t="s">
        <v>293</v>
      </c>
      <c r="J153" s="3" t="s">
        <v>683</v>
      </c>
      <c r="K153" s="3" t="s">
        <v>64</v>
      </c>
    </row>
    <row r="154" spans="1:11" ht="144" customHeight="1" x14ac:dyDescent="0.25">
      <c r="A154" s="7" t="str">
        <f t="shared" si="2"/>
        <v>0/101784-818.jpg</v>
      </c>
      <c r="B154" s="7" t="str">
        <f t="shared" si="3"/>
        <v>101784818 Coffee</v>
      </c>
      <c r="C154" s="3">
        <v>101784</v>
      </c>
      <c r="D154" s="3" t="s">
        <v>340</v>
      </c>
      <c r="E154" s="3" t="s">
        <v>308</v>
      </c>
      <c r="F154" s="3" t="s">
        <v>283</v>
      </c>
      <c r="G154" s="3" t="s">
        <v>288</v>
      </c>
      <c r="H154" s="3" t="s">
        <v>285</v>
      </c>
      <c r="I154" s="3" t="s">
        <v>324</v>
      </c>
      <c r="J154" s="3" t="s">
        <v>684</v>
      </c>
      <c r="K154" s="3" t="s">
        <v>64</v>
      </c>
    </row>
    <row r="155" spans="1:11" ht="144" customHeight="1" x14ac:dyDescent="0.25">
      <c r="A155" s="7" t="str">
        <f>RIGHT(J155,14)</f>
        <v>101781-999.jpg</v>
      </c>
      <c r="B155" s="7" t="str">
        <f t="shared" si="3"/>
        <v>101781999 Black</v>
      </c>
      <c r="C155" s="3">
        <v>101781</v>
      </c>
      <c r="D155" s="3" t="s">
        <v>290</v>
      </c>
      <c r="E155" s="3" t="s">
        <v>308</v>
      </c>
      <c r="F155" s="3" t="s">
        <v>283</v>
      </c>
      <c r="G155" s="3" t="s">
        <v>326</v>
      </c>
      <c r="H155" s="3" t="s">
        <v>292</v>
      </c>
      <c r="I155" s="3" t="s">
        <v>321</v>
      </c>
      <c r="J155" s="3" t="s">
        <v>685</v>
      </c>
      <c r="K155" s="3" t="s">
        <v>65</v>
      </c>
    </row>
    <row r="156" spans="1:11" ht="144" customHeight="1" x14ac:dyDescent="0.25">
      <c r="A156" s="7" t="str">
        <f t="shared" ref="A156:A158" si="4">RIGHT(J156,14)</f>
        <v>1782-313_1.jpg</v>
      </c>
      <c r="B156" s="7" t="str">
        <f t="shared" si="3"/>
        <v>101782313 Dark wine red</v>
      </c>
      <c r="C156" s="3">
        <v>101782</v>
      </c>
      <c r="D156" s="3" t="s">
        <v>340</v>
      </c>
      <c r="E156" s="3" t="s">
        <v>338</v>
      </c>
      <c r="F156" s="3" t="s">
        <v>283</v>
      </c>
      <c r="G156" s="3" t="s">
        <v>288</v>
      </c>
      <c r="H156" s="3" t="s">
        <v>285</v>
      </c>
      <c r="I156" s="3" t="s">
        <v>289</v>
      </c>
      <c r="J156" s="3" t="s">
        <v>686</v>
      </c>
      <c r="K156" s="3" t="s">
        <v>66</v>
      </c>
    </row>
    <row r="157" spans="1:11" ht="144" customHeight="1" x14ac:dyDescent="0.25">
      <c r="A157" s="7" t="str">
        <f t="shared" si="4"/>
        <v>101779-408.jpg</v>
      </c>
      <c r="B157" s="7" t="str">
        <f t="shared" si="3"/>
        <v>101779408 Dark blue</v>
      </c>
      <c r="C157" s="3">
        <v>101779</v>
      </c>
      <c r="D157" s="3" t="s">
        <v>290</v>
      </c>
      <c r="E157" s="3" t="s">
        <v>308</v>
      </c>
      <c r="F157" s="3" t="s">
        <v>283</v>
      </c>
      <c r="G157" s="3" t="s">
        <v>329</v>
      </c>
      <c r="H157" s="3" t="s">
        <v>292</v>
      </c>
      <c r="I157" s="3" t="s">
        <v>293</v>
      </c>
      <c r="J157" s="3" t="s">
        <v>687</v>
      </c>
      <c r="K157" s="3" t="s">
        <v>67</v>
      </c>
    </row>
    <row r="158" spans="1:11" ht="144" customHeight="1" x14ac:dyDescent="0.25">
      <c r="A158" s="7" t="str">
        <f t="shared" si="4"/>
        <v>101780-999.jpg</v>
      </c>
      <c r="B158" s="7" t="str">
        <f t="shared" si="3"/>
        <v>101780999 Black</v>
      </c>
      <c r="C158" s="3">
        <v>101780</v>
      </c>
      <c r="D158" s="3" t="s">
        <v>340</v>
      </c>
      <c r="E158" s="3" t="s">
        <v>308</v>
      </c>
      <c r="F158" s="3" t="s">
        <v>283</v>
      </c>
      <c r="G158" s="3" t="s">
        <v>326</v>
      </c>
      <c r="H158" s="3" t="s">
        <v>285</v>
      </c>
      <c r="I158" s="3" t="s">
        <v>321</v>
      </c>
      <c r="J158" s="3" t="s">
        <v>688</v>
      </c>
      <c r="K158" s="3" t="s">
        <v>68</v>
      </c>
    </row>
    <row r="159" spans="1:11" ht="144" customHeight="1" x14ac:dyDescent="0.25">
      <c r="A159" s="7" t="str">
        <f>RIGHT(J159,14)</f>
        <v>101778-408.jpg</v>
      </c>
      <c r="B159" s="7" t="str">
        <f t="shared" si="3"/>
        <v>101778408 Dark blue</v>
      </c>
      <c r="C159" s="3">
        <v>101778</v>
      </c>
      <c r="D159" s="3" t="s">
        <v>340</v>
      </c>
      <c r="E159" s="3" t="s">
        <v>308</v>
      </c>
      <c r="F159" s="3" t="s">
        <v>283</v>
      </c>
      <c r="G159" s="3" t="s">
        <v>329</v>
      </c>
      <c r="H159" s="3" t="s">
        <v>285</v>
      </c>
      <c r="I159" s="3" t="s">
        <v>293</v>
      </c>
      <c r="J159" s="3" t="s">
        <v>689</v>
      </c>
      <c r="K159" s="3" t="s">
        <v>69</v>
      </c>
    </row>
    <row r="160" spans="1:11" ht="144" customHeight="1" x14ac:dyDescent="0.25">
      <c r="A160" s="7" t="str">
        <f t="shared" ref="A160:A209" si="5">RIGHT(J160,14)</f>
        <v>101776-409.jpg</v>
      </c>
      <c r="B160" s="7" t="str">
        <f t="shared" si="3"/>
        <v>101776409 Navy</v>
      </c>
      <c r="C160" s="3">
        <v>101776</v>
      </c>
      <c r="D160" s="3" t="s">
        <v>340</v>
      </c>
      <c r="E160" s="3" t="s">
        <v>308</v>
      </c>
      <c r="F160" s="3" t="s">
        <v>283</v>
      </c>
      <c r="G160" s="3" t="s">
        <v>341</v>
      </c>
      <c r="H160" s="3" t="s">
        <v>285</v>
      </c>
      <c r="I160" s="3" t="s">
        <v>298</v>
      </c>
      <c r="J160" s="3" t="s">
        <v>690</v>
      </c>
      <c r="K160" s="3" t="s">
        <v>70</v>
      </c>
    </row>
    <row r="161" spans="1:11" ht="144" customHeight="1" x14ac:dyDescent="0.25">
      <c r="A161" s="7" t="str">
        <f t="shared" si="5"/>
        <v>101777-409.jpg</v>
      </c>
      <c r="B161" s="7" t="str">
        <f t="shared" si="3"/>
        <v>101777409 Navy</v>
      </c>
      <c r="C161" s="3">
        <v>101777</v>
      </c>
      <c r="D161" s="3" t="s">
        <v>290</v>
      </c>
      <c r="E161" s="3" t="s">
        <v>308</v>
      </c>
      <c r="F161" s="3" t="s">
        <v>283</v>
      </c>
      <c r="G161" s="3" t="s">
        <v>331</v>
      </c>
      <c r="H161" s="3" t="s">
        <v>292</v>
      </c>
      <c r="I161" s="3" t="s">
        <v>298</v>
      </c>
      <c r="J161" s="3" t="s">
        <v>691</v>
      </c>
      <c r="K161" s="3" t="s">
        <v>71</v>
      </c>
    </row>
    <row r="162" spans="1:11" ht="144" customHeight="1" x14ac:dyDescent="0.25">
      <c r="A162" s="7" t="str">
        <f t="shared" si="5"/>
        <v>1774-408_1.jpg</v>
      </c>
      <c r="B162" s="7" t="str">
        <f t="shared" si="3"/>
        <v>101774408 Dark blue</v>
      </c>
      <c r="C162" s="3">
        <v>101774</v>
      </c>
      <c r="D162" s="3" t="s">
        <v>340</v>
      </c>
      <c r="E162" s="3" t="s">
        <v>338</v>
      </c>
      <c r="F162" s="3" t="s">
        <v>283</v>
      </c>
      <c r="G162" s="3" t="s">
        <v>332</v>
      </c>
      <c r="H162" s="3" t="s">
        <v>285</v>
      </c>
      <c r="I162" s="3" t="s">
        <v>293</v>
      </c>
      <c r="J162" s="3" t="s">
        <v>692</v>
      </c>
      <c r="K162" s="3" t="s">
        <v>72</v>
      </c>
    </row>
    <row r="163" spans="1:11" ht="144" customHeight="1" x14ac:dyDescent="0.25">
      <c r="A163" s="7" t="str">
        <f t="shared" si="5"/>
        <v>1774-818_1.jpg</v>
      </c>
      <c r="B163" s="7" t="str">
        <f t="shared" si="3"/>
        <v>101774818 Coffee</v>
      </c>
      <c r="C163" s="3">
        <v>101774</v>
      </c>
      <c r="D163" s="3" t="s">
        <v>340</v>
      </c>
      <c r="E163" s="3" t="s">
        <v>338</v>
      </c>
      <c r="F163" s="3" t="s">
        <v>283</v>
      </c>
      <c r="G163" s="3" t="s">
        <v>332</v>
      </c>
      <c r="H163" s="3" t="s">
        <v>285</v>
      </c>
      <c r="I163" s="3" t="s">
        <v>324</v>
      </c>
      <c r="J163" s="3" t="s">
        <v>693</v>
      </c>
      <c r="K163" s="3" t="s">
        <v>72</v>
      </c>
    </row>
    <row r="164" spans="1:11" ht="144" customHeight="1" x14ac:dyDescent="0.25">
      <c r="A164" s="7" t="str">
        <f t="shared" si="5"/>
        <v>101774-999.jpg</v>
      </c>
      <c r="B164" s="7" t="str">
        <f t="shared" si="3"/>
        <v>101774999 Black</v>
      </c>
      <c r="C164" s="3">
        <v>101774</v>
      </c>
      <c r="D164" s="3" t="s">
        <v>340</v>
      </c>
      <c r="E164" s="3" t="s">
        <v>308</v>
      </c>
      <c r="F164" s="3" t="s">
        <v>283</v>
      </c>
      <c r="G164" s="3" t="s">
        <v>332</v>
      </c>
      <c r="H164" s="3" t="s">
        <v>285</v>
      </c>
      <c r="I164" s="3" t="s">
        <v>321</v>
      </c>
      <c r="J164" s="3" t="s">
        <v>694</v>
      </c>
      <c r="K164" s="3" t="s">
        <v>72</v>
      </c>
    </row>
    <row r="165" spans="1:11" ht="144" customHeight="1" x14ac:dyDescent="0.25">
      <c r="A165" s="7" t="str">
        <f t="shared" si="5"/>
        <v>1772-409_1.jpg</v>
      </c>
      <c r="B165" s="7" t="str">
        <f t="shared" si="3"/>
        <v>101772409 Navy</v>
      </c>
      <c r="C165" s="3">
        <v>101772</v>
      </c>
      <c r="D165" s="3" t="s">
        <v>340</v>
      </c>
      <c r="E165" s="3" t="s">
        <v>342</v>
      </c>
      <c r="F165" s="3" t="s">
        <v>283</v>
      </c>
      <c r="G165" s="3" t="s">
        <v>343</v>
      </c>
      <c r="H165" s="3" t="s">
        <v>292</v>
      </c>
      <c r="I165" s="3" t="s">
        <v>298</v>
      </c>
      <c r="J165" s="3" t="s">
        <v>695</v>
      </c>
      <c r="K165" s="3" t="s">
        <v>73</v>
      </c>
    </row>
    <row r="166" spans="1:11" ht="144" customHeight="1" x14ac:dyDescent="0.25">
      <c r="A166" s="7" t="str">
        <f t="shared" si="5"/>
        <v>1772-999_1.jpg</v>
      </c>
      <c r="B166" s="7" t="str">
        <f t="shared" si="3"/>
        <v>101772999 Black</v>
      </c>
      <c r="C166" s="3">
        <v>101772</v>
      </c>
      <c r="D166" s="3" t="s">
        <v>340</v>
      </c>
      <c r="E166" s="3" t="s">
        <v>342</v>
      </c>
      <c r="F166" s="3" t="s">
        <v>283</v>
      </c>
      <c r="G166" s="3" t="s">
        <v>343</v>
      </c>
      <c r="H166" s="3" t="s">
        <v>292</v>
      </c>
      <c r="I166" s="3" t="s">
        <v>321</v>
      </c>
      <c r="J166" s="3" t="s">
        <v>696</v>
      </c>
      <c r="K166" s="3" t="s">
        <v>73</v>
      </c>
    </row>
    <row r="167" spans="1:11" ht="144" customHeight="1" x14ac:dyDescent="0.25">
      <c r="A167" s="7" t="str">
        <f t="shared" si="5"/>
        <v>1773-400_2.jpg</v>
      </c>
      <c r="B167" s="7" t="str">
        <f t="shared" si="3"/>
        <v>101773400 Blue</v>
      </c>
      <c r="C167" s="3">
        <v>101773</v>
      </c>
      <c r="D167" s="3" t="s">
        <v>340</v>
      </c>
      <c r="E167" s="3" t="s">
        <v>308</v>
      </c>
      <c r="F167" s="3" t="s">
        <v>283</v>
      </c>
      <c r="G167" s="3" t="s">
        <v>344</v>
      </c>
      <c r="H167" s="3" t="s">
        <v>301</v>
      </c>
      <c r="I167" s="3" t="s">
        <v>286</v>
      </c>
      <c r="J167" s="3" t="s">
        <v>697</v>
      </c>
      <c r="K167" s="3" t="s">
        <v>74</v>
      </c>
    </row>
    <row r="168" spans="1:11" ht="144" customHeight="1" x14ac:dyDescent="0.25">
      <c r="A168" s="7" t="str">
        <f t="shared" si="5"/>
        <v>1773-506_3.jpg</v>
      </c>
      <c r="B168" s="7" t="str">
        <f t="shared" si="3"/>
        <v>101773506 Olive</v>
      </c>
      <c r="C168" s="3">
        <v>101773</v>
      </c>
      <c r="D168" s="3" t="s">
        <v>340</v>
      </c>
      <c r="E168" s="3" t="s">
        <v>314</v>
      </c>
      <c r="F168" s="3" t="s">
        <v>283</v>
      </c>
      <c r="G168" s="3" t="s">
        <v>344</v>
      </c>
      <c r="H168" s="3" t="s">
        <v>301</v>
      </c>
      <c r="I168" s="3" t="s">
        <v>302</v>
      </c>
      <c r="J168" s="3" t="s">
        <v>698</v>
      </c>
      <c r="K168" s="3" t="s">
        <v>74</v>
      </c>
    </row>
    <row r="169" spans="1:11" ht="144" customHeight="1" x14ac:dyDescent="0.25">
      <c r="A169" s="7" t="s">
        <v>491</v>
      </c>
      <c r="B169" s="7" t="str">
        <f t="shared" si="3"/>
        <v>101773805 Beige</v>
      </c>
      <c r="C169" s="3">
        <v>101773</v>
      </c>
      <c r="D169" s="3" t="s">
        <v>340</v>
      </c>
      <c r="E169" s="3" t="s">
        <v>282</v>
      </c>
      <c r="F169" s="3" t="s">
        <v>283</v>
      </c>
      <c r="G169" s="3" t="s">
        <v>344</v>
      </c>
      <c r="H169" s="3" t="s">
        <v>301</v>
      </c>
      <c r="I169" s="3" t="s">
        <v>359</v>
      </c>
      <c r="J169" s="3" t="s">
        <v>699</v>
      </c>
      <c r="K169" s="3" t="s">
        <v>74</v>
      </c>
    </row>
    <row r="170" spans="1:11" ht="144" customHeight="1" x14ac:dyDescent="0.25">
      <c r="A170" s="7" t="str">
        <f t="shared" si="5"/>
        <v>1770-902_5.jpg</v>
      </c>
      <c r="B170" s="7" t="str">
        <f t="shared" si="3"/>
        <v>101770902 Grey melange</v>
      </c>
      <c r="C170" s="3">
        <v>101770</v>
      </c>
      <c r="D170" s="3" t="s">
        <v>340</v>
      </c>
      <c r="E170" s="3" t="s">
        <v>1308</v>
      </c>
      <c r="F170" s="3" t="s">
        <v>283</v>
      </c>
      <c r="G170" s="3" t="s">
        <v>345</v>
      </c>
      <c r="H170" s="3" t="s">
        <v>292</v>
      </c>
      <c r="I170" s="3" t="s">
        <v>346</v>
      </c>
      <c r="J170" s="3" t="s">
        <v>700</v>
      </c>
      <c r="K170" s="3" t="s">
        <v>75</v>
      </c>
    </row>
    <row r="171" spans="1:11" ht="144" customHeight="1" x14ac:dyDescent="0.25">
      <c r="A171" s="7" t="s">
        <v>492</v>
      </c>
      <c r="B171" s="7" t="str">
        <f t="shared" si="3"/>
        <v>101770907 Dark grey melange</v>
      </c>
      <c r="C171" s="3">
        <v>101770</v>
      </c>
      <c r="D171" s="3" t="s">
        <v>340</v>
      </c>
      <c r="E171" s="3" t="s">
        <v>365</v>
      </c>
      <c r="F171" s="3" t="s">
        <v>283</v>
      </c>
      <c r="G171" s="3" t="s">
        <v>345</v>
      </c>
      <c r="H171" s="3" t="s">
        <v>292</v>
      </c>
      <c r="I171" s="3" t="s">
        <v>369</v>
      </c>
      <c r="J171" s="3" t="s">
        <v>701</v>
      </c>
      <c r="K171" s="3" t="s">
        <v>75</v>
      </c>
    </row>
    <row r="172" spans="1:11" ht="144" customHeight="1" x14ac:dyDescent="0.25">
      <c r="A172" s="7" t="str">
        <f t="shared" si="5"/>
        <v>1771-409_1.jpg</v>
      </c>
      <c r="B172" s="7" t="str">
        <f t="shared" si="3"/>
        <v>101771409 Navy</v>
      </c>
      <c r="C172" s="3">
        <v>101771</v>
      </c>
      <c r="D172" s="3" t="s">
        <v>340</v>
      </c>
      <c r="E172" s="3" t="s">
        <v>1309</v>
      </c>
      <c r="F172" s="3" t="s">
        <v>283</v>
      </c>
      <c r="G172" s="3" t="s">
        <v>343</v>
      </c>
      <c r="H172" s="3" t="s">
        <v>292</v>
      </c>
      <c r="I172" s="3" t="s">
        <v>298</v>
      </c>
      <c r="J172" s="3" t="s">
        <v>702</v>
      </c>
      <c r="K172" s="3" t="s">
        <v>76</v>
      </c>
    </row>
    <row r="173" spans="1:11" ht="144" customHeight="1" x14ac:dyDescent="0.25">
      <c r="A173" s="7" t="str">
        <f t="shared" si="5"/>
        <v>1771-506_1.jpg</v>
      </c>
      <c r="B173" s="7" t="str">
        <f t="shared" si="3"/>
        <v>101771506 Olive</v>
      </c>
      <c r="C173" s="3">
        <v>101771</v>
      </c>
      <c r="D173" s="3" t="s">
        <v>340</v>
      </c>
      <c r="E173" s="3" t="s">
        <v>1309</v>
      </c>
      <c r="F173" s="3" t="s">
        <v>283</v>
      </c>
      <c r="G173" s="3" t="s">
        <v>343</v>
      </c>
      <c r="H173" s="3" t="s">
        <v>292</v>
      </c>
      <c r="I173" s="3" t="s">
        <v>302</v>
      </c>
      <c r="J173" s="3" t="s">
        <v>703</v>
      </c>
      <c r="K173" s="3" t="s">
        <v>76</v>
      </c>
    </row>
    <row r="174" spans="1:11" ht="144" customHeight="1" x14ac:dyDescent="0.25">
      <c r="A174" s="7" t="str">
        <f t="shared" si="5"/>
        <v>1771-999_1.jpg</v>
      </c>
      <c r="B174" s="7" t="str">
        <f t="shared" si="3"/>
        <v>101771999 Black</v>
      </c>
      <c r="C174" s="3">
        <v>101771</v>
      </c>
      <c r="D174" s="3" t="s">
        <v>340</v>
      </c>
      <c r="E174" s="3" t="s">
        <v>342</v>
      </c>
      <c r="F174" s="3" t="s">
        <v>283</v>
      </c>
      <c r="G174" s="3" t="s">
        <v>343</v>
      </c>
      <c r="H174" s="3" t="s">
        <v>292</v>
      </c>
      <c r="I174" s="3" t="s">
        <v>321</v>
      </c>
      <c r="J174" s="3" t="s">
        <v>704</v>
      </c>
      <c r="K174" s="3" t="s">
        <v>76</v>
      </c>
    </row>
    <row r="175" spans="1:11" ht="144.19999999999999" customHeight="1" x14ac:dyDescent="0.25">
      <c r="A175" s="7" t="str">
        <f>RIGHT(J175,16)</f>
        <v>101768-409_1.jpg</v>
      </c>
      <c r="B175" s="7" t="str">
        <f t="shared" si="3"/>
        <v>101768409 Navy</v>
      </c>
      <c r="C175" s="3">
        <v>101768</v>
      </c>
      <c r="D175" s="3" t="s">
        <v>340</v>
      </c>
      <c r="E175" s="3" t="s">
        <v>347</v>
      </c>
      <c r="F175" s="3" t="s">
        <v>283</v>
      </c>
      <c r="G175" s="3" t="s">
        <v>288</v>
      </c>
      <c r="H175" s="3" t="s">
        <v>292</v>
      </c>
      <c r="I175" s="3" t="s">
        <v>298</v>
      </c>
      <c r="J175" s="9" t="s">
        <v>493</v>
      </c>
      <c r="K175" s="3" t="s">
        <v>77</v>
      </c>
    </row>
    <row r="176" spans="1:11" ht="144" customHeight="1" x14ac:dyDescent="0.25">
      <c r="A176" s="7" t="str">
        <f>RIGHT(J176,16)</f>
        <v>101768-800_2.jpg</v>
      </c>
      <c r="B176" s="7" t="str">
        <f t="shared" si="3"/>
        <v>101768800 Brown</v>
      </c>
      <c r="C176" s="3">
        <v>101768</v>
      </c>
      <c r="D176" s="3" t="s">
        <v>340</v>
      </c>
      <c r="E176" s="3" t="s">
        <v>291</v>
      </c>
      <c r="F176" s="3" t="s">
        <v>283</v>
      </c>
      <c r="G176" s="3" t="s">
        <v>288</v>
      </c>
      <c r="H176" s="3" t="s">
        <v>292</v>
      </c>
      <c r="I176" s="3" t="s">
        <v>316</v>
      </c>
      <c r="J176" s="9" t="s">
        <v>494</v>
      </c>
      <c r="K176" s="3" t="s">
        <v>77</v>
      </c>
    </row>
    <row r="177" spans="1:11" ht="144" customHeight="1" x14ac:dyDescent="0.25">
      <c r="A177" s="7" t="str">
        <f t="shared" si="5"/>
        <v>1768-906_4.jpg</v>
      </c>
      <c r="B177" s="7" t="str">
        <f t="shared" si="3"/>
        <v>101768906 Dark grey</v>
      </c>
      <c r="C177" s="3">
        <v>101768</v>
      </c>
      <c r="D177" s="3" t="s">
        <v>340</v>
      </c>
      <c r="E177" s="3" t="s">
        <v>334</v>
      </c>
      <c r="F177" s="3" t="s">
        <v>283</v>
      </c>
      <c r="G177" s="3" t="s">
        <v>288</v>
      </c>
      <c r="H177" s="3" t="s">
        <v>292</v>
      </c>
      <c r="I177" s="3" t="s">
        <v>366</v>
      </c>
      <c r="J177" s="3" t="s">
        <v>705</v>
      </c>
      <c r="K177" s="3" t="s">
        <v>77</v>
      </c>
    </row>
    <row r="178" spans="1:11" ht="144" customHeight="1" x14ac:dyDescent="0.25">
      <c r="A178" s="7" t="str">
        <f t="shared" si="5"/>
        <v>1769-409_2.jpg</v>
      </c>
      <c r="B178" s="7" t="str">
        <f t="shared" si="3"/>
        <v>101769409 Navy</v>
      </c>
      <c r="C178" s="3">
        <v>101769</v>
      </c>
      <c r="D178" s="3" t="s">
        <v>340</v>
      </c>
      <c r="E178" s="3" t="s">
        <v>308</v>
      </c>
      <c r="F178" s="3" t="s">
        <v>283</v>
      </c>
      <c r="G178" s="3" t="s">
        <v>288</v>
      </c>
      <c r="H178" s="3" t="s">
        <v>292</v>
      </c>
      <c r="I178" s="3" t="s">
        <v>298</v>
      </c>
      <c r="J178" s="3" t="s">
        <v>706</v>
      </c>
      <c r="K178" s="3" t="s">
        <v>78</v>
      </c>
    </row>
    <row r="179" spans="1:11" ht="144" customHeight="1" x14ac:dyDescent="0.25">
      <c r="A179" s="7" t="str">
        <f>RIGHT(J179,16)</f>
        <v>101769-809_4.jpg</v>
      </c>
      <c r="B179" s="7" t="str">
        <f t="shared" si="3"/>
        <v>101769809 Light brown</v>
      </c>
      <c r="C179" s="3">
        <v>101769</v>
      </c>
      <c r="D179" s="3" t="s">
        <v>340</v>
      </c>
      <c r="E179" s="3" t="s">
        <v>439</v>
      </c>
      <c r="F179" s="3" t="s">
        <v>283</v>
      </c>
      <c r="G179" s="3" t="s">
        <v>288</v>
      </c>
      <c r="H179" s="3" t="s">
        <v>292</v>
      </c>
      <c r="I179" s="3" t="s">
        <v>377</v>
      </c>
      <c r="J179" s="9" t="s">
        <v>495</v>
      </c>
      <c r="K179" s="3" t="s">
        <v>78</v>
      </c>
    </row>
    <row r="180" spans="1:11" ht="144" customHeight="1" x14ac:dyDescent="0.25">
      <c r="A180" s="7" t="str">
        <f>RIGHT(J180,17)</f>
        <v>101769-814_1.jfif</v>
      </c>
      <c r="B180" s="7" t="str">
        <f t="shared" si="3"/>
        <v>101769814 Dark brown</v>
      </c>
      <c r="C180" s="3">
        <v>101769</v>
      </c>
      <c r="D180" s="3" t="s">
        <v>340</v>
      </c>
      <c r="E180" s="3" t="s">
        <v>348</v>
      </c>
      <c r="F180" s="3" t="s">
        <v>283</v>
      </c>
      <c r="G180" s="3" t="s">
        <v>288</v>
      </c>
      <c r="H180" s="3" t="s">
        <v>292</v>
      </c>
      <c r="I180" s="3" t="s">
        <v>427</v>
      </c>
      <c r="J180" s="9" t="s">
        <v>496</v>
      </c>
      <c r="K180" s="3" t="s">
        <v>78</v>
      </c>
    </row>
    <row r="181" spans="1:11" ht="144" customHeight="1" x14ac:dyDescent="0.25">
      <c r="A181" s="7" t="str">
        <f t="shared" ref="A181" si="6">RIGHT(J181,16)</f>
        <v>101769-906_1.jpg</v>
      </c>
      <c r="B181" s="7" t="str">
        <f t="shared" si="3"/>
        <v>101769906 Dark grey</v>
      </c>
      <c r="C181" s="3">
        <v>101769</v>
      </c>
      <c r="D181" s="3" t="s">
        <v>340</v>
      </c>
      <c r="E181" s="3" t="s">
        <v>347</v>
      </c>
      <c r="F181" s="3" t="s">
        <v>283</v>
      </c>
      <c r="G181" s="3" t="s">
        <v>288</v>
      </c>
      <c r="H181" s="3" t="s">
        <v>292</v>
      </c>
      <c r="I181" s="3" t="s">
        <v>366</v>
      </c>
      <c r="J181" s="9" t="s">
        <v>497</v>
      </c>
      <c r="K181" s="3" t="s">
        <v>78</v>
      </c>
    </row>
    <row r="182" spans="1:11" ht="144" customHeight="1" x14ac:dyDescent="0.25">
      <c r="A182" s="7" t="str">
        <f t="shared" si="5"/>
        <v>1766-401_2.jpg</v>
      </c>
      <c r="B182" s="7" t="str">
        <f t="shared" si="3"/>
        <v>101766401 Blue melange</v>
      </c>
      <c r="C182" s="3">
        <v>101766</v>
      </c>
      <c r="D182" s="3" t="s">
        <v>340</v>
      </c>
      <c r="E182" s="3" t="s">
        <v>364</v>
      </c>
      <c r="F182" s="3" t="s">
        <v>283</v>
      </c>
      <c r="G182" s="3" t="s">
        <v>288</v>
      </c>
      <c r="H182" s="3" t="s">
        <v>292</v>
      </c>
      <c r="I182" s="3" t="s">
        <v>322</v>
      </c>
      <c r="J182" s="3" t="s">
        <v>707</v>
      </c>
      <c r="K182" s="3" t="s">
        <v>79</v>
      </c>
    </row>
    <row r="183" spans="1:11" ht="144" customHeight="1" x14ac:dyDescent="0.25">
      <c r="A183" s="7" t="str">
        <f t="shared" si="5"/>
        <v>1766-408_1.jpg</v>
      </c>
      <c r="B183" s="7" t="str">
        <f t="shared" si="3"/>
        <v>101766408 Dark blue</v>
      </c>
      <c r="C183" s="3">
        <v>101766</v>
      </c>
      <c r="D183" s="3" t="s">
        <v>340</v>
      </c>
      <c r="E183" s="3" t="s">
        <v>342</v>
      </c>
      <c r="F183" s="3" t="s">
        <v>283</v>
      </c>
      <c r="G183" s="3" t="s">
        <v>288</v>
      </c>
      <c r="H183" s="3" t="s">
        <v>292</v>
      </c>
      <c r="I183" s="3" t="s">
        <v>293</v>
      </c>
      <c r="J183" s="3" t="s">
        <v>708</v>
      </c>
      <c r="K183" s="3" t="s">
        <v>79</v>
      </c>
    </row>
    <row r="184" spans="1:11" ht="144" customHeight="1" x14ac:dyDescent="0.25">
      <c r="A184" s="7" t="str">
        <f t="shared" si="5"/>
        <v>1766-507_3.jpg</v>
      </c>
      <c r="B184" s="7" t="str">
        <f t="shared" si="3"/>
        <v>101766507 Olive melange</v>
      </c>
      <c r="C184" s="3">
        <v>101766</v>
      </c>
      <c r="D184" s="3" t="s">
        <v>340</v>
      </c>
      <c r="E184" s="3" t="s">
        <v>338</v>
      </c>
      <c r="F184" s="3" t="s">
        <v>283</v>
      </c>
      <c r="G184" s="3" t="s">
        <v>288</v>
      </c>
      <c r="H184" s="3" t="s">
        <v>292</v>
      </c>
      <c r="I184" s="3" t="s">
        <v>469</v>
      </c>
      <c r="J184" s="3" t="s">
        <v>709</v>
      </c>
      <c r="K184" s="3" t="s">
        <v>79</v>
      </c>
    </row>
    <row r="185" spans="1:11" ht="144" customHeight="1" x14ac:dyDescent="0.25">
      <c r="A185" s="7" t="str">
        <f t="shared" si="5"/>
        <v>1766-801_5.jpg</v>
      </c>
      <c r="B185" s="7" t="str">
        <f t="shared" si="3"/>
        <v>101766801 Brown melange</v>
      </c>
      <c r="C185" s="3">
        <v>101766</v>
      </c>
      <c r="D185" s="3" t="s">
        <v>340</v>
      </c>
      <c r="E185" s="3">
        <v>59.6</v>
      </c>
      <c r="F185" s="3" t="s">
        <v>283</v>
      </c>
      <c r="G185" s="3" t="s">
        <v>288</v>
      </c>
      <c r="H185" s="3" t="s">
        <v>292</v>
      </c>
      <c r="I185" s="3" t="s">
        <v>381</v>
      </c>
      <c r="J185" s="3" t="s">
        <v>710</v>
      </c>
      <c r="K185" s="3" t="s">
        <v>79</v>
      </c>
    </row>
    <row r="186" spans="1:11" ht="144" customHeight="1" x14ac:dyDescent="0.25">
      <c r="A186" s="7" t="str">
        <f t="shared" si="5"/>
        <v>1766-907_1.jpg</v>
      </c>
      <c r="B186" s="7" t="str">
        <f t="shared" si="3"/>
        <v>101766907 Dark grey melange</v>
      </c>
      <c r="C186" s="3">
        <v>101766</v>
      </c>
      <c r="D186" s="3" t="s">
        <v>340</v>
      </c>
      <c r="E186" s="3" t="s">
        <v>342</v>
      </c>
      <c r="F186" s="3" t="s">
        <v>283</v>
      </c>
      <c r="G186" s="3" t="s">
        <v>288</v>
      </c>
      <c r="H186" s="3" t="s">
        <v>292</v>
      </c>
      <c r="I186" s="3" t="s">
        <v>369</v>
      </c>
      <c r="J186" s="3" t="s">
        <v>711</v>
      </c>
      <c r="K186" s="3" t="s">
        <v>79</v>
      </c>
    </row>
    <row r="187" spans="1:11" ht="144" customHeight="1" x14ac:dyDescent="0.25">
      <c r="A187" s="7" t="str">
        <f t="shared" si="5"/>
        <v>1766-999_1.jpg</v>
      </c>
      <c r="B187" s="7" t="str">
        <f t="shared" si="3"/>
        <v>101766999 Black</v>
      </c>
      <c r="C187" s="3">
        <v>101766</v>
      </c>
      <c r="D187" s="3" t="s">
        <v>340</v>
      </c>
      <c r="E187" s="3" t="s">
        <v>348</v>
      </c>
      <c r="F187" s="3" t="s">
        <v>283</v>
      </c>
      <c r="G187" s="3" t="s">
        <v>288</v>
      </c>
      <c r="H187" s="3" t="s">
        <v>292</v>
      </c>
      <c r="I187" s="3" t="s">
        <v>321</v>
      </c>
      <c r="J187" s="3" t="s">
        <v>712</v>
      </c>
      <c r="K187" s="3" t="s">
        <v>79</v>
      </c>
    </row>
    <row r="188" spans="1:11" ht="144" customHeight="1" x14ac:dyDescent="0.25">
      <c r="A188" s="7" t="str">
        <f t="shared" si="5"/>
        <v>1767-409_1.jpg</v>
      </c>
      <c r="B188" s="7" t="str">
        <f t="shared" si="3"/>
        <v>101767409 Navy</v>
      </c>
      <c r="C188" s="3">
        <v>101767</v>
      </c>
      <c r="D188" s="3" t="s">
        <v>340</v>
      </c>
      <c r="E188" s="3" t="s">
        <v>348</v>
      </c>
      <c r="F188" s="3" t="s">
        <v>283</v>
      </c>
      <c r="G188" s="3" t="s">
        <v>288</v>
      </c>
      <c r="H188" s="3" t="s">
        <v>292</v>
      </c>
      <c r="I188" s="3" t="s">
        <v>298</v>
      </c>
      <c r="J188" s="3" t="s">
        <v>713</v>
      </c>
      <c r="K188" s="3" t="s">
        <v>80</v>
      </c>
    </row>
    <row r="189" spans="1:11" ht="144" customHeight="1" x14ac:dyDescent="0.25">
      <c r="A189" s="7" t="str">
        <f t="shared" si="5"/>
        <v>1767-507_2.jpg</v>
      </c>
      <c r="B189" s="7" t="str">
        <f t="shared" si="3"/>
        <v>101767507 Olive melange</v>
      </c>
      <c r="C189" s="3">
        <v>101767</v>
      </c>
      <c r="D189" s="3" t="s">
        <v>340</v>
      </c>
      <c r="E189" s="3" t="s">
        <v>308</v>
      </c>
      <c r="F189" s="3" t="s">
        <v>283</v>
      </c>
      <c r="G189" s="3" t="s">
        <v>288</v>
      </c>
      <c r="H189" s="3" t="s">
        <v>292</v>
      </c>
      <c r="I189" s="3" t="s">
        <v>469</v>
      </c>
      <c r="J189" s="3" t="s">
        <v>714</v>
      </c>
      <c r="K189" s="3" t="s">
        <v>80</v>
      </c>
    </row>
    <row r="190" spans="1:11" ht="144" customHeight="1" x14ac:dyDescent="0.25">
      <c r="A190" s="7" t="str">
        <f t="shared" si="5"/>
        <v>1764-409_3.jpg</v>
      </c>
      <c r="B190" s="7" t="str">
        <f t="shared" si="3"/>
        <v>101764409 Navy</v>
      </c>
      <c r="C190" s="3">
        <v>101764</v>
      </c>
      <c r="D190" s="3" t="s">
        <v>340</v>
      </c>
      <c r="E190" s="3" t="s">
        <v>349</v>
      </c>
      <c r="F190" s="3" t="s">
        <v>283</v>
      </c>
      <c r="G190" s="3" t="s">
        <v>325</v>
      </c>
      <c r="H190" s="3" t="s">
        <v>292</v>
      </c>
      <c r="I190" s="3" t="s">
        <v>298</v>
      </c>
      <c r="J190" s="3" t="s">
        <v>715</v>
      </c>
      <c r="K190" s="3" t="s">
        <v>81</v>
      </c>
    </row>
    <row r="191" spans="1:11" ht="144" customHeight="1" x14ac:dyDescent="0.25">
      <c r="A191" s="7" t="str">
        <f t="shared" si="5"/>
        <v>1764-905_4.jpg</v>
      </c>
      <c r="B191" s="7" t="str">
        <f t="shared" si="3"/>
        <v>101764905 Anthracite</v>
      </c>
      <c r="C191" s="3">
        <v>101764</v>
      </c>
      <c r="D191" s="3" t="s">
        <v>340</v>
      </c>
      <c r="E191" s="3" t="s">
        <v>334</v>
      </c>
      <c r="F191" s="3" t="s">
        <v>283</v>
      </c>
      <c r="G191" s="3" t="s">
        <v>325</v>
      </c>
      <c r="H191" s="3" t="s">
        <v>292</v>
      </c>
      <c r="I191" s="3" t="s">
        <v>463</v>
      </c>
      <c r="J191" s="3" t="s">
        <v>716</v>
      </c>
      <c r="K191" s="3" t="s">
        <v>81</v>
      </c>
    </row>
    <row r="192" spans="1:11" ht="144" customHeight="1" x14ac:dyDescent="0.25">
      <c r="A192" s="7" t="str">
        <f t="shared" si="5"/>
        <v>1764-999_4.jpg</v>
      </c>
      <c r="B192" s="7" t="str">
        <f t="shared" si="3"/>
        <v>101764999 Black</v>
      </c>
      <c r="C192" s="3">
        <v>101764</v>
      </c>
      <c r="D192" s="3" t="s">
        <v>340</v>
      </c>
      <c r="E192" s="3" t="s">
        <v>439</v>
      </c>
      <c r="F192" s="3" t="s">
        <v>283</v>
      </c>
      <c r="G192" s="3" t="s">
        <v>325</v>
      </c>
      <c r="H192" s="3" t="s">
        <v>292</v>
      </c>
      <c r="I192" s="3" t="s">
        <v>321</v>
      </c>
      <c r="J192" s="3" t="s">
        <v>717</v>
      </c>
      <c r="K192" s="3" t="s">
        <v>81</v>
      </c>
    </row>
    <row r="193" spans="1:11" ht="144" customHeight="1" x14ac:dyDescent="0.25">
      <c r="A193" s="7" t="str">
        <f t="shared" si="5"/>
        <v>1762-999_7.jpg</v>
      </c>
      <c r="B193" s="7" t="str">
        <f t="shared" si="3"/>
        <v>101762999 Black</v>
      </c>
      <c r="C193" s="3">
        <v>101762</v>
      </c>
      <c r="D193" s="3" t="s">
        <v>340</v>
      </c>
      <c r="E193" s="3">
        <v>61</v>
      </c>
      <c r="F193" s="3" t="s">
        <v>283</v>
      </c>
      <c r="G193" s="3" t="s">
        <v>292</v>
      </c>
      <c r="H193" s="3" t="s">
        <v>292</v>
      </c>
      <c r="I193" s="3" t="s">
        <v>321</v>
      </c>
      <c r="J193" s="3" t="s">
        <v>718</v>
      </c>
      <c r="K193" s="3" t="s">
        <v>82</v>
      </c>
    </row>
    <row r="194" spans="1:11" ht="144" customHeight="1" x14ac:dyDescent="0.25">
      <c r="A194" s="7" t="str">
        <f t="shared" si="5"/>
        <v>1760-409_3.jpg</v>
      </c>
      <c r="B194" s="7" t="str">
        <f t="shared" si="3"/>
        <v>101760409 Navy</v>
      </c>
      <c r="C194" s="3">
        <v>101760</v>
      </c>
      <c r="D194" s="3" t="s">
        <v>340</v>
      </c>
      <c r="E194" s="3" t="s">
        <v>287</v>
      </c>
      <c r="F194" s="3" t="s">
        <v>283</v>
      </c>
      <c r="G194" s="3" t="s">
        <v>328</v>
      </c>
      <c r="H194" s="3" t="s">
        <v>333</v>
      </c>
      <c r="I194" s="3" t="s">
        <v>298</v>
      </c>
      <c r="J194" s="3" t="s">
        <v>719</v>
      </c>
      <c r="K194" s="3" t="s">
        <v>83</v>
      </c>
    </row>
    <row r="195" spans="1:11" ht="144" customHeight="1" x14ac:dyDescent="0.25">
      <c r="A195" s="7" t="str">
        <f>RIGHT(J195,17)</f>
        <v>101760-906_9.jfif</v>
      </c>
      <c r="B195" s="7" t="str">
        <f t="shared" ref="B195:B258" si="7">C195&amp;I195</f>
        <v>101760906 Dark grey</v>
      </c>
      <c r="C195" s="3">
        <v>101760</v>
      </c>
      <c r="D195" s="3" t="s">
        <v>340</v>
      </c>
      <c r="E195" s="3">
        <v>63.65</v>
      </c>
      <c r="F195" s="3" t="s">
        <v>283</v>
      </c>
      <c r="G195" s="3" t="s">
        <v>328</v>
      </c>
      <c r="H195" s="3" t="s">
        <v>333</v>
      </c>
      <c r="I195" s="3" t="s">
        <v>366</v>
      </c>
      <c r="J195" s="9" t="s">
        <v>498</v>
      </c>
      <c r="K195" s="3" t="s">
        <v>83</v>
      </c>
    </row>
    <row r="196" spans="1:11" ht="144" customHeight="1" x14ac:dyDescent="0.25">
      <c r="A196" s="7" t="str">
        <f>RIGHT(J196,16)</f>
        <v>101761-409_3.jpg</v>
      </c>
      <c r="B196" s="7" t="str">
        <f t="shared" si="7"/>
        <v>101761409 Navy</v>
      </c>
      <c r="C196" s="3">
        <v>101761</v>
      </c>
      <c r="D196" s="3" t="s">
        <v>340</v>
      </c>
      <c r="E196" s="3" t="s">
        <v>287</v>
      </c>
      <c r="F196" s="3" t="s">
        <v>283</v>
      </c>
      <c r="G196" s="3" t="s">
        <v>301</v>
      </c>
      <c r="H196" s="3" t="s">
        <v>301</v>
      </c>
      <c r="I196" s="3" t="s">
        <v>298</v>
      </c>
      <c r="J196" s="9" t="s">
        <v>499</v>
      </c>
      <c r="K196" s="3" t="s">
        <v>84</v>
      </c>
    </row>
    <row r="197" spans="1:11" ht="144" customHeight="1" x14ac:dyDescent="0.25">
      <c r="A197" s="7" t="str">
        <f t="shared" si="5"/>
        <v>1761-814_3.jpg</v>
      </c>
      <c r="B197" s="7" t="str">
        <f t="shared" si="7"/>
        <v>101761814 Dark brown</v>
      </c>
      <c r="C197" s="3">
        <v>101761</v>
      </c>
      <c r="D197" s="3" t="s">
        <v>340</v>
      </c>
      <c r="E197" s="3" t="s">
        <v>287</v>
      </c>
      <c r="F197" s="3" t="s">
        <v>283</v>
      </c>
      <c r="G197" s="3" t="s">
        <v>301</v>
      </c>
      <c r="H197" s="3" t="s">
        <v>301</v>
      </c>
      <c r="I197" s="3" t="s">
        <v>427</v>
      </c>
      <c r="J197" s="3" t="s">
        <v>720</v>
      </c>
      <c r="K197" s="3" t="s">
        <v>84</v>
      </c>
    </row>
    <row r="198" spans="1:11" ht="144" customHeight="1" x14ac:dyDescent="0.25">
      <c r="A198" s="7" t="str">
        <f t="shared" si="5"/>
        <v>1761-999_1.jpg</v>
      </c>
      <c r="B198" s="7" t="str">
        <f t="shared" si="7"/>
        <v>101761999 Black</v>
      </c>
      <c r="C198" s="3">
        <v>101761</v>
      </c>
      <c r="D198" s="3" t="s">
        <v>340</v>
      </c>
      <c r="E198" s="3" t="s">
        <v>347</v>
      </c>
      <c r="F198" s="3" t="s">
        <v>283</v>
      </c>
      <c r="G198" s="3" t="s">
        <v>301</v>
      </c>
      <c r="H198" s="3" t="s">
        <v>301</v>
      </c>
      <c r="I198" s="3" t="s">
        <v>321</v>
      </c>
      <c r="J198" s="3" t="s">
        <v>721</v>
      </c>
      <c r="K198" s="3" t="s">
        <v>84</v>
      </c>
    </row>
    <row r="199" spans="1:11" ht="144" customHeight="1" x14ac:dyDescent="0.25">
      <c r="A199" s="7" t="str">
        <f t="shared" si="5"/>
        <v>1758-400_1.jpg</v>
      </c>
      <c r="B199" s="7" t="str">
        <f t="shared" si="7"/>
        <v>101758400 Blue</v>
      </c>
      <c r="C199" s="3">
        <v>101758</v>
      </c>
      <c r="D199" s="3" t="s">
        <v>340</v>
      </c>
      <c r="E199" s="3" t="s">
        <v>347</v>
      </c>
      <c r="F199" s="3" t="s">
        <v>283</v>
      </c>
      <c r="G199" s="3" t="s">
        <v>288</v>
      </c>
      <c r="H199" s="3" t="s">
        <v>292</v>
      </c>
      <c r="I199" s="3" t="s">
        <v>286</v>
      </c>
      <c r="J199" s="3" t="s">
        <v>722</v>
      </c>
      <c r="K199" s="3" t="s">
        <v>85</v>
      </c>
    </row>
    <row r="200" spans="1:11" ht="144" customHeight="1" x14ac:dyDescent="0.25">
      <c r="A200" s="7" t="str">
        <f t="shared" si="5"/>
        <v>1758-906_2.jpg</v>
      </c>
      <c r="B200" s="7" t="str">
        <f t="shared" si="7"/>
        <v>101758906 Dark grey</v>
      </c>
      <c r="C200" s="3">
        <v>101758</v>
      </c>
      <c r="D200" s="3" t="s">
        <v>340</v>
      </c>
      <c r="E200" s="3" t="s">
        <v>376</v>
      </c>
      <c r="F200" s="3" t="s">
        <v>283</v>
      </c>
      <c r="G200" s="3" t="s">
        <v>288</v>
      </c>
      <c r="H200" s="3" t="s">
        <v>292</v>
      </c>
      <c r="I200" s="3" t="s">
        <v>366</v>
      </c>
      <c r="J200" s="3" t="s">
        <v>723</v>
      </c>
      <c r="K200" s="3" t="s">
        <v>85</v>
      </c>
    </row>
    <row r="201" spans="1:11" ht="144" customHeight="1" x14ac:dyDescent="0.25">
      <c r="A201" s="7" t="str">
        <f>RIGHT(J201,17)</f>
        <v>101759-211_3.jfif</v>
      </c>
      <c r="B201" s="7" t="str">
        <f t="shared" si="7"/>
        <v>101759211 Rust</v>
      </c>
      <c r="C201" s="3">
        <v>101759</v>
      </c>
      <c r="D201" s="3" t="s">
        <v>340</v>
      </c>
      <c r="E201" s="3" t="s">
        <v>338</v>
      </c>
      <c r="F201" s="3" t="s">
        <v>283</v>
      </c>
      <c r="G201" s="3" t="s">
        <v>330</v>
      </c>
      <c r="H201" s="3" t="s">
        <v>292</v>
      </c>
      <c r="I201" s="3" t="s">
        <v>299</v>
      </c>
      <c r="J201" s="9" t="s">
        <v>500</v>
      </c>
      <c r="K201" s="3" t="s">
        <v>86</v>
      </c>
    </row>
    <row r="202" spans="1:11" ht="144" customHeight="1" x14ac:dyDescent="0.25">
      <c r="A202" s="7" t="str">
        <f t="shared" si="5"/>
        <v>1759-215_2.jpg</v>
      </c>
      <c r="B202" s="7" t="str">
        <f t="shared" si="7"/>
        <v>101759215 Mustard</v>
      </c>
      <c r="C202" s="3">
        <v>101759</v>
      </c>
      <c r="D202" s="3" t="s">
        <v>340</v>
      </c>
      <c r="E202" s="3" t="s">
        <v>308</v>
      </c>
      <c r="F202" s="3" t="s">
        <v>283</v>
      </c>
      <c r="G202" s="3" t="s">
        <v>330</v>
      </c>
      <c r="H202" s="3" t="s">
        <v>292</v>
      </c>
      <c r="I202" s="3" t="s">
        <v>368</v>
      </c>
      <c r="J202" s="3" t="s">
        <v>724</v>
      </c>
      <c r="K202" s="3" t="s">
        <v>86</v>
      </c>
    </row>
    <row r="203" spans="1:11" ht="144" customHeight="1" x14ac:dyDescent="0.25">
      <c r="A203" s="7" t="str">
        <f>RIGHT(J203,17)</f>
        <v>101759-400_1.jfif</v>
      </c>
      <c r="B203" s="7" t="str">
        <f t="shared" si="7"/>
        <v>101759400 Blue</v>
      </c>
      <c r="C203" s="3">
        <v>101759</v>
      </c>
      <c r="D203" s="3" t="s">
        <v>340</v>
      </c>
      <c r="E203" s="3" t="s">
        <v>342</v>
      </c>
      <c r="F203" s="3" t="s">
        <v>283</v>
      </c>
      <c r="G203" s="3" t="s">
        <v>330</v>
      </c>
      <c r="H203" s="3" t="s">
        <v>292</v>
      </c>
      <c r="I203" s="3" t="s">
        <v>286</v>
      </c>
      <c r="J203" s="9" t="s">
        <v>501</v>
      </c>
      <c r="K203" s="3" t="s">
        <v>86</v>
      </c>
    </row>
    <row r="204" spans="1:11" ht="144" customHeight="1" x14ac:dyDescent="0.25">
      <c r="A204" s="7" t="str">
        <f t="shared" si="5"/>
        <v>1759-906_1.jpg</v>
      </c>
      <c r="B204" s="7" t="str">
        <f t="shared" si="7"/>
        <v>101759906 Dark grey</v>
      </c>
      <c r="C204" s="3">
        <v>101759</v>
      </c>
      <c r="D204" s="3" t="s">
        <v>340</v>
      </c>
      <c r="E204" s="3" t="s">
        <v>342</v>
      </c>
      <c r="F204" s="3" t="s">
        <v>283</v>
      </c>
      <c r="G204" s="3" t="s">
        <v>330</v>
      </c>
      <c r="H204" s="3" t="s">
        <v>292</v>
      </c>
      <c r="I204" s="3" t="s">
        <v>366</v>
      </c>
      <c r="J204" s="3" t="s">
        <v>725</v>
      </c>
      <c r="K204" s="3" t="s">
        <v>86</v>
      </c>
    </row>
    <row r="205" spans="1:11" ht="144" customHeight="1" x14ac:dyDescent="0.25">
      <c r="A205" s="7" t="str">
        <f t="shared" si="5"/>
        <v>1756-512_3.jpg</v>
      </c>
      <c r="B205" s="7" t="str">
        <f t="shared" si="7"/>
        <v>101756512 Dark green</v>
      </c>
      <c r="C205" s="3">
        <v>101756</v>
      </c>
      <c r="D205" s="3" t="s">
        <v>340</v>
      </c>
      <c r="E205" s="3" t="s">
        <v>287</v>
      </c>
      <c r="F205" s="3" t="s">
        <v>283</v>
      </c>
      <c r="G205" s="3" t="s">
        <v>288</v>
      </c>
      <c r="H205" s="3" t="s">
        <v>301</v>
      </c>
      <c r="I205" s="3" t="s">
        <v>351</v>
      </c>
      <c r="J205" s="3" t="s">
        <v>726</v>
      </c>
      <c r="K205" s="3" t="s">
        <v>87</v>
      </c>
    </row>
    <row r="206" spans="1:11" ht="144" customHeight="1" x14ac:dyDescent="0.25">
      <c r="A206" s="7" t="str">
        <f>RIGHT(J206,17)</f>
        <v>101756-805_3.jfif</v>
      </c>
      <c r="B206" s="7" t="str">
        <f t="shared" si="7"/>
        <v>101756805 Beige</v>
      </c>
      <c r="C206" s="3">
        <v>101756</v>
      </c>
      <c r="D206" s="3" t="s">
        <v>340</v>
      </c>
      <c r="E206" s="3" t="s">
        <v>314</v>
      </c>
      <c r="F206" s="3" t="s">
        <v>283</v>
      </c>
      <c r="G206" s="3" t="s">
        <v>288</v>
      </c>
      <c r="H206" s="3" t="s">
        <v>301</v>
      </c>
      <c r="I206" s="3" t="s">
        <v>359</v>
      </c>
      <c r="J206" s="9" t="s">
        <v>502</v>
      </c>
      <c r="K206" s="3" t="s">
        <v>87</v>
      </c>
    </row>
    <row r="207" spans="1:11" ht="144" customHeight="1" x14ac:dyDescent="0.25">
      <c r="A207" s="7" t="str">
        <f t="shared" si="5"/>
        <v>1756-906_1.jpg</v>
      </c>
      <c r="B207" s="7" t="str">
        <f t="shared" si="7"/>
        <v>101756906 Dark grey</v>
      </c>
      <c r="C207" s="3">
        <v>101756</v>
      </c>
      <c r="D207" s="3" t="s">
        <v>340</v>
      </c>
      <c r="E207" s="3" t="s">
        <v>347</v>
      </c>
      <c r="F207" s="3" t="s">
        <v>283</v>
      </c>
      <c r="G207" s="3" t="s">
        <v>288</v>
      </c>
      <c r="H207" s="3" t="s">
        <v>301</v>
      </c>
      <c r="I207" s="3" t="s">
        <v>366</v>
      </c>
      <c r="J207" s="3" t="s">
        <v>727</v>
      </c>
      <c r="K207" s="3" t="s">
        <v>87</v>
      </c>
    </row>
    <row r="208" spans="1:11" ht="144" customHeight="1" x14ac:dyDescent="0.25">
      <c r="A208" s="7" t="str">
        <f t="shared" si="5"/>
        <v>1757-430_1.jpg</v>
      </c>
      <c r="B208" s="7" t="str">
        <f t="shared" si="7"/>
        <v>101757430 Indigo</v>
      </c>
      <c r="C208" s="3">
        <v>101757</v>
      </c>
      <c r="D208" s="3" t="s">
        <v>340</v>
      </c>
      <c r="E208" s="3" t="s">
        <v>348</v>
      </c>
      <c r="F208" s="3" t="s">
        <v>283</v>
      </c>
      <c r="G208" s="3" t="s">
        <v>352</v>
      </c>
      <c r="H208" s="3" t="s">
        <v>292</v>
      </c>
      <c r="I208" s="3" t="s">
        <v>353</v>
      </c>
      <c r="J208" s="3" t="s">
        <v>728</v>
      </c>
      <c r="K208" s="3" t="s">
        <v>88</v>
      </c>
    </row>
    <row r="209" spans="1:11" ht="144" customHeight="1" x14ac:dyDescent="0.25">
      <c r="A209" s="7" t="str">
        <f t="shared" si="5"/>
        <v>1757-512_2.jpg</v>
      </c>
      <c r="B209" s="7" t="str">
        <f t="shared" si="7"/>
        <v>101757512 Dark green</v>
      </c>
      <c r="C209" s="3">
        <v>101757</v>
      </c>
      <c r="D209" s="3" t="s">
        <v>340</v>
      </c>
      <c r="E209" s="3" t="s">
        <v>308</v>
      </c>
      <c r="F209" s="3" t="s">
        <v>283</v>
      </c>
      <c r="G209" s="3" t="s">
        <v>352</v>
      </c>
      <c r="H209" s="3" t="s">
        <v>292</v>
      </c>
      <c r="I209" s="3" t="s">
        <v>351</v>
      </c>
      <c r="J209" s="3" t="s">
        <v>729</v>
      </c>
      <c r="K209" s="3" t="s">
        <v>88</v>
      </c>
    </row>
    <row r="210" spans="1:11" ht="144" customHeight="1" x14ac:dyDescent="0.25">
      <c r="A210" s="7" t="str">
        <f>MID(J210,64,20)</f>
        <v>101757-800_1.jfif</v>
      </c>
      <c r="B210" s="7" t="str">
        <f t="shared" si="7"/>
        <v>101757800 Brown</v>
      </c>
      <c r="C210" s="3">
        <v>101757</v>
      </c>
      <c r="D210" s="3" t="s">
        <v>340</v>
      </c>
      <c r="E210" s="3" t="s">
        <v>347</v>
      </c>
      <c r="F210" s="3" t="s">
        <v>283</v>
      </c>
      <c r="G210" s="3" t="s">
        <v>352</v>
      </c>
      <c r="H210" s="3" t="s">
        <v>292</v>
      </c>
      <c r="I210" s="3" t="s">
        <v>316</v>
      </c>
      <c r="J210" s="9" t="s">
        <v>503</v>
      </c>
      <c r="K210" s="3" t="s">
        <v>88</v>
      </c>
    </row>
    <row r="211" spans="1:11" ht="144" customHeight="1" x14ac:dyDescent="0.25">
      <c r="A211" s="7" t="str">
        <f t="shared" ref="A211:A274" si="8">MID(J211,64,20)</f>
        <v>101754-400_2.jpg</v>
      </c>
      <c r="B211" s="7" t="str">
        <f t="shared" si="7"/>
        <v>101754400 Blue</v>
      </c>
      <c r="C211" s="3">
        <v>101754</v>
      </c>
      <c r="D211" s="3" t="s">
        <v>340</v>
      </c>
      <c r="E211" s="3" t="s">
        <v>376</v>
      </c>
      <c r="F211" s="3" t="s">
        <v>283</v>
      </c>
      <c r="G211" s="3" t="s">
        <v>330</v>
      </c>
      <c r="H211" s="3" t="s">
        <v>301</v>
      </c>
      <c r="I211" s="3" t="s">
        <v>286</v>
      </c>
      <c r="J211" s="3" t="s">
        <v>730</v>
      </c>
      <c r="K211" s="3" t="s">
        <v>89</v>
      </c>
    </row>
    <row r="212" spans="1:11" ht="144" customHeight="1" x14ac:dyDescent="0.25">
      <c r="A212" s="7" t="str">
        <f t="shared" si="8"/>
        <v>101754-816_1.jpg</v>
      </c>
      <c r="B212" s="7" t="str">
        <f t="shared" si="7"/>
        <v>101754816 Tobacco brown</v>
      </c>
      <c r="C212" s="3">
        <v>101754</v>
      </c>
      <c r="D212" s="3" t="s">
        <v>340</v>
      </c>
      <c r="E212" s="3" t="s">
        <v>350</v>
      </c>
      <c r="F212" s="3" t="s">
        <v>283</v>
      </c>
      <c r="G212" s="3" t="s">
        <v>330</v>
      </c>
      <c r="H212" s="3" t="s">
        <v>301</v>
      </c>
      <c r="I212" s="3" t="s">
        <v>470</v>
      </c>
      <c r="J212" s="3" t="s">
        <v>731</v>
      </c>
      <c r="K212" s="3" t="s">
        <v>89</v>
      </c>
    </row>
    <row r="213" spans="1:11" ht="144" customHeight="1" x14ac:dyDescent="0.25">
      <c r="A213" s="7" t="str">
        <f t="shared" si="8"/>
        <v>101755-400_2.jfif</v>
      </c>
      <c r="B213" s="7" t="str">
        <f t="shared" si="7"/>
        <v>101755400 Blue</v>
      </c>
      <c r="C213" s="3">
        <v>101755</v>
      </c>
      <c r="D213" s="3" t="s">
        <v>340</v>
      </c>
      <c r="E213" s="3" t="s">
        <v>308</v>
      </c>
      <c r="F213" s="3" t="s">
        <v>283</v>
      </c>
      <c r="G213" s="3" t="s">
        <v>354</v>
      </c>
      <c r="H213" s="3" t="s">
        <v>292</v>
      </c>
      <c r="I213" s="3" t="s">
        <v>286</v>
      </c>
      <c r="J213" s="9" t="s">
        <v>504</v>
      </c>
      <c r="K213" s="3" t="s">
        <v>90</v>
      </c>
    </row>
    <row r="214" spans="1:11" ht="144" customHeight="1" x14ac:dyDescent="0.25">
      <c r="A214" s="7" t="str">
        <f t="shared" si="8"/>
        <v>101755-805_2.jpg</v>
      </c>
      <c r="B214" s="7" t="str">
        <f t="shared" si="7"/>
        <v>101755805 Beige</v>
      </c>
      <c r="C214" s="3">
        <v>101755</v>
      </c>
      <c r="D214" s="3" t="s">
        <v>340</v>
      </c>
      <c r="E214" s="3" t="s">
        <v>291</v>
      </c>
      <c r="F214" s="3" t="s">
        <v>283</v>
      </c>
      <c r="G214" s="3" t="s">
        <v>354</v>
      </c>
      <c r="H214" s="3" t="s">
        <v>292</v>
      </c>
      <c r="I214" s="3" t="s">
        <v>359</v>
      </c>
      <c r="J214" s="3" t="s">
        <v>732</v>
      </c>
      <c r="K214" s="3" t="s">
        <v>90</v>
      </c>
    </row>
    <row r="215" spans="1:11" ht="144" customHeight="1" x14ac:dyDescent="0.25">
      <c r="A215" s="7" t="str">
        <f t="shared" si="8"/>
        <v>101755-900_2.jpg</v>
      </c>
      <c r="B215" s="7" t="str">
        <f t="shared" si="7"/>
        <v xml:space="preserve">101755900 Grey  </v>
      </c>
      <c r="C215" s="3">
        <v>101755</v>
      </c>
      <c r="D215" s="3" t="s">
        <v>340</v>
      </c>
      <c r="E215" s="3" t="s">
        <v>308</v>
      </c>
      <c r="F215" s="3" t="s">
        <v>283</v>
      </c>
      <c r="G215" s="3" t="s">
        <v>354</v>
      </c>
      <c r="H215" s="3" t="s">
        <v>292</v>
      </c>
      <c r="I215" s="3" t="s">
        <v>362</v>
      </c>
      <c r="J215" s="3" t="s">
        <v>733</v>
      </c>
      <c r="K215" s="3" t="s">
        <v>90</v>
      </c>
    </row>
    <row r="216" spans="1:11" ht="144" customHeight="1" x14ac:dyDescent="0.25">
      <c r="A216" s="7" t="str">
        <f t="shared" si="8"/>
        <v>101752-409_2.jpg</v>
      </c>
      <c r="B216" s="7" t="str">
        <f t="shared" si="7"/>
        <v>101752409 Navy</v>
      </c>
      <c r="C216" s="3">
        <v>101752</v>
      </c>
      <c r="D216" s="3" t="s">
        <v>355</v>
      </c>
      <c r="E216" s="3" t="s">
        <v>356</v>
      </c>
      <c r="F216" s="3" t="s">
        <v>283</v>
      </c>
      <c r="G216" s="3" t="s">
        <v>301</v>
      </c>
      <c r="H216" s="3" t="s">
        <v>301</v>
      </c>
      <c r="I216" s="3" t="s">
        <v>298</v>
      </c>
      <c r="J216" s="3" t="s">
        <v>734</v>
      </c>
      <c r="K216" s="3" t="s">
        <v>91</v>
      </c>
    </row>
    <row r="217" spans="1:11" ht="144" customHeight="1" x14ac:dyDescent="0.25">
      <c r="A217" s="7" t="str">
        <f t="shared" si="8"/>
        <v>101752-807_2.jpg</v>
      </c>
      <c r="B217" s="7" t="str">
        <f t="shared" si="7"/>
        <v>101752807 Camel</v>
      </c>
      <c r="C217" s="3">
        <v>101752</v>
      </c>
      <c r="D217" s="3" t="s">
        <v>355</v>
      </c>
      <c r="E217" s="3" t="s">
        <v>356</v>
      </c>
      <c r="F217" s="3" t="s">
        <v>283</v>
      </c>
      <c r="G217" s="3" t="s">
        <v>301</v>
      </c>
      <c r="H217" s="3" t="s">
        <v>301</v>
      </c>
      <c r="I217" s="3" t="s">
        <v>465</v>
      </c>
      <c r="J217" s="3" t="s">
        <v>735</v>
      </c>
      <c r="K217" s="3" t="s">
        <v>91</v>
      </c>
    </row>
    <row r="218" spans="1:11" ht="144" customHeight="1" x14ac:dyDescent="0.25">
      <c r="A218" s="7" t="str">
        <f t="shared" si="8"/>
        <v>101752-814_2.jpg</v>
      </c>
      <c r="B218" s="7" t="str">
        <f t="shared" si="7"/>
        <v>101752814 Dark brown</v>
      </c>
      <c r="C218" s="3">
        <v>101752</v>
      </c>
      <c r="D218" s="3" t="s">
        <v>355</v>
      </c>
      <c r="E218" s="3" t="s">
        <v>356</v>
      </c>
      <c r="F218" s="3" t="s">
        <v>283</v>
      </c>
      <c r="G218" s="3" t="s">
        <v>301</v>
      </c>
      <c r="H218" s="3" t="s">
        <v>301</v>
      </c>
      <c r="I218" s="3" t="s">
        <v>427</v>
      </c>
      <c r="J218" s="3" t="s">
        <v>736</v>
      </c>
      <c r="K218" s="3" t="s">
        <v>91</v>
      </c>
    </row>
    <row r="219" spans="1:11" ht="144" customHeight="1" x14ac:dyDescent="0.25">
      <c r="A219" s="7" t="str">
        <f t="shared" si="8"/>
        <v>101752-999_3.jpg</v>
      </c>
      <c r="B219" s="7" t="str">
        <f t="shared" si="7"/>
        <v>101752999 Black</v>
      </c>
      <c r="C219" s="3">
        <v>101752</v>
      </c>
      <c r="D219" s="3" t="s">
        <v>355</v>
      </c>
      <c r="E219" s="3" t="s">
        <v>1310</v>
      </c>
      <c r="F219" s="3" t="s">
        <v>283</v>
      </c>
      <c r="G219" s="3" t="s">
        <v>301</v>
      </c>
      <c r="H219" s="3" t="s">
        <v>301</v>
      </c>
      <c r="I219" s="3" t="s">
        <v>321</v>
      </c>
      <c r="J219" s="3" t="s">
        <v>737</v>
      </c>
      <c r="K219" s="3" t="s">
        <v>91</v>
      </c>
    </row>
    <row r="220" spans="1:11" ht="144" customHeight="1" x14ac:dyDescent="0.25">
      <c r="A220" s="7" t="str">
        <f t="shared" si="8"/>
        <v>101753-409_2.jfif</v>
      </c>
      <c r="B220" s="7" t="str">
        <f t="shared" si="7"/>
        <v>101753409 Navy</v>
      </c>
      <c r="C220" s="3">
        <v>101753</v>
      </c>
      <c r="D220" s="3" t="s">
        <v>340</v>
      </c>
      <c r="E220" s="3" t="s">
        <v>308</v>
      </c>
      <c r="F220" s="3" t="s">
        <v>283</v>
      </c>
      <c r="G220" s="3" t="s">
        <v>357</v>
      </c>
      <c r="H220" s="3" t="s">
        <v>333</v>
      </c>
      <c r="I220" s="3" t="s">
        <v>298</v>
      </c>
      <c r="J220" s="9" t="s">
        <v>505</v>
      </c>
      <c r="K220" s="3" t="s">
        <v>92</v>
      </c>
    </row>
    <row r="221" spans="1:11" ht="144" customHeight="1" x14ac:dyDescent="0.25">
      <c r="A221" s="7" t="str">
        <f t="shared" si="8"/>
        <v>101753-800_2.jpg</v>
      </c>
      <c r="B221" s="7" t="str">
        <f t="shared" si="7"/>
        <v>101753800 Brown</v>
      </c>
      <c r="C221" s="3">
        <v>101753</v>
      </c>
      <c r="D221" s="3" t="s">
        <v>340</v>
      </c>
      <c r="E221" s="3" t="s">
        <v>308</v>
      </c>
      <c r="F221" s="3" t="s">
        <v>283</v>
      </c>
      <c r="G221" s="3" t="s">
        <v>357</v>
      </c>
      <c r="H221" s="3" t="s">
        <v>333</v>
      </c>
      <c r="I221" s="3" t="s">
        <v>316</v>
      </c>
      <c r="J221" s="3" t="s">
        <v>738</v>
      </c>
      <c r="K221" s="3" t="s">
        <v>92</v>
      </c>
    </row>
    <row r="222" spans="1:11" ht="144" customHeight="1" x14ac:dyDescent="0.25">
      <c r="A222" s="7" t="str">
        <f t="shared" si="8"/>
        <v>101753-906_1.jfif</v>
      </c>
      <c r="B222" s="7" t="str">
        <f t="shared" si="7"/>
        <v>101753906 Dark grey</v>
      </c>
      <c r="C222" s="3">
        <v>101753</v>
      </c>
      <c r="D222" s="3" t="s">
        <v>340</v>
      </c>
      <c r="E222" s="3" t="s">
        <v>342</v>
      </c>
      <c r="F222" s="3" t="s">
        <v>283</v>
      </c>
      <c r="G222" s="3" t="s">
        <v>357</v>
      </c>
      <c r="H222" s="3" t="s">
        <v>333</v>
      </c>
      <c r="I222" s="3" t="s">
        <v>366</v>
      </c>
      <c r="J222" s="9" t="s">
        <v>506</v>
      </c>
      <c r="K222" s="3" t="s">
        <v>92</v>
      </c>
    </row>
    <row r="223" spans="1:11" ht="144" customHeight="1" x14ac:dyDescent="0.25">
      <c r="A223" s="7" t="str">
        <f t="shared" si="8"/>
        <v>101750-211_3.jpg</v>
      </c>
      <c r="B223" s="7" t="str">
        <f t="shared" si="7"/>
        <v>101750211 Rust</v>
      </c>
      <c r="C223" s="3">
        <v>101750</v>
      </c>
      <c r="D223" s="3" t="s">
        <v>358</v>
      </c>
      <c r="E223" s="3" t="s">
        <v>314</v>
      </c>
      <c r="F223" s="3" t="s">
        <v>283</v>
      </c>
      <c r="G223" s="3" t="s">
        <v>330</v>
      </c>
      <c r="H223" s="3" t="s">
        <v>292</v>
      </c>
      <c r="I223" s="3" t="s">
        <v>299</v>
      </c>
      <c r="J223" s="3" t="s">
        <v>739</v>
      </c>
      <c r="K223" s="3" t="s">
        <v>93</v>
      </c>
    </row>
    <row r="224" spans="1:11" ht="144" customHeight="1" x14ac:dyDescent="0.25">
      <c r="A224" s="7" t="str">
        <f t="shared" si="8"/>
        <v>101750-215_3.jpg</v>
      </c>
      <c r="B224" s="7" t="str">
        <f t="shared" si="7"/>
        <v>101750215 Mustard</v>
      </c>
      <c r="C224" s="3">
        <v>101750</v>
      </c>
      <c r="D224" s="3" t="s">
        <v>358</v>
      </c>
      <c r="E224" s="3" t="s">
        <v>287</v>
      </c>
      <c r="F224" s="3" t="s">
        <v>283</v>
      </c>
      <c r="G224" s="3" t="s">
        <v>330</v>
      </c>
      <c r="H224" s="3" t="s">
        <v>292</v>
      </c>
      <c r="I224" s="3" t="s">
        <v>368</v>
      </c>
      <c r="J224" s="3" t="s">
        <v>740</v>
      </c>
      <c r="K224" s="3" t="s">
        <v>93</v>
      </c>
    </row>
    <row r="225" spans="1:11" ht="144" customHeight="1" x14ac:dyDescent="0.25">
      <c r="A225" s="7" t="str">
        <f t="shared" si="8"/>
        <v>101750-400_2.jpg</v>
      </c>
      <c r="B225" s="7" t="str">
        <f t="shared" si="7"/>
        <v>101750400 Blue</v>
      </c>
      <c r="C225" s="3">
        <v>101750</v>
      </c>
      <c r="D225" s="3" t="s">
        <v>358</v>
      </c>
      <c r="E225" s="3" t="s">
        <v>282</v>
      </c>
      <c r="F225" s="3" t="s">
        <v>283</v>
      </c>
      <c r="G225" s="3" t="s">
        <v>330</v>
      </c>
      <c r="H225" s="3" t="s">
        <v>292</v>
      </c>
      <c r="I225" s="3" t="s">
        <v>286</v>
      </c>
      <c r="J225" s="3" t="s">
        <v>741</v>
      </c>
      <c r="K225" s="3" t="s">
        <v>93</v>
      </c>
    </row>
    <row r="226" spans="1:11" ht="144" customHeight="1" x14ac:dyDescent="0.25">
      <c r="A226" s="7" t="str">
        <f t="shared" si="8"/>
        <v>101751-409_3.jpg</v>
      </c>
      <c r="B226" s="7" t="str">
        <f t="shared" si="7"/>
        <v>101751409 Navy</v>
      </c>
      <c r="C226" s="3">
        <v>101751</v>
      </c>
      <c r="D226" s="3" t="s">
        <v>290</v>
      </c>
      <c r="E226" s="3" t="s">
        <v>287</v>
      </c>
      <c r="F226" s="3" t="s">
        <v>283</v>
      </c>
      <c r="G226" s="3" t="s">
        <v>328</v>
      </c>
      <c r="H226" s="3" t="s">
        <v>292</v>
      </c>
      <c r="I226" s="3" t="s">
        <v>298</v>
      </c>
      <c r="J226" s="3" t="s">
        <v>742</v>
      </c>
      <c r="K226" s="3" t="s">
        <v>94</v>
      </c>
    </row>
    <row r="227" spans="1:11" ht="144" customHeight="1" x14ac:dyDescent="0.25">
      <c r="A227" s="7" t="str">
        <f t="shared" si="8"/>
        <v>101748-400_4.jpg</v>
      </c>
      <c r="B227" s="7" t="str">
        <f t="shared" si="7"/>
        <v>101748400 Blue</v>
      </c>
      <c r="C227" s="3">
        <v>101748</v>
      </c>
      <c r="D227" s="3" t="s">
        <v>290</v>
      </c>
      <c r="E227" s="3" t="s">
        <v>334</v>
      </c>
      <c r="F227" s="3" t="s">
        <v>283</v>
      </c>
      <c r="G227" s="3" t="s">
        <v>288</v>
      </c>
      <c r="H227" s="3" t="s">
        <v>292</v>
      </c>
      <c r="I227" s="3" t="s">
        <v>286</v>
      </c>
      <c r="J227" s="3" t="s">
        <v>743</v>
      </c>
      <c r="K227" s="3" t="s">
        <v>95</v>
      </c>
    </row>
    <row r="228" spans="1:11" ht="144" customHeight="1" x14ac:dyDescent="0.25">
      <c r="A228" s="7" t="str">
        <f t="shared" si="8"/>
        <v>101748-906_2.jpg</v>
      </c>
      <c r="B228" s="7" t="str">
        <f t="shared" si="7"/>
        <v>101748906 Dark grey</v>
      </c>
      <c r="C228" s="3">
        <v>101748</v>
      </c>
      <c r="D228" s="3" t="s">
        <v>290</v>
      </c>
      <c r="E228" s="3" t="s">
        <v>308</v>
      </c>
      <c r="F228" s="3" t="s">
        <v>283</v>
      </c>
      <c r="G228" s="3" t="s">
        <v>288</v>
      </c>
      <c r="H228" s="3" t="s">
        <v>292</v>
      </c>
      <c r="I228" s="3" t="s">
        <v>366</v>
      </c>
      <c r="J228" s="3" t="s">
        <v>744</v>
      </c>
      <c r="K228" s="3" t="s">
        <v>95</v>
      </c>
    </row>
    <row r="229" spans="1:11" ht="144" customHeight="1" x14ac:dyDescent="0.25">
      <c r="A229" s="7" t="str">
        <f t="shared" si="8"/>
        <v>101749-400_3.jpg</v>
      </c>
      <c r="B229" s="7" t="str">
        <f t="shared" si="7"/>
        <v>101749400 Blue</v>
      </c>
      <c r="C229" s="3">
        <v>101749</v>
      </c>
      <c r="D229" s="3" t="s">
        <v>355</v>
      </c>
      <c r="E229" s="3" t="s">
        <v>287</v>
      </c>
      <c r="F229" s="3" t="s">
        <v>283</v>
      </c>
      <c r="G229" s="3" t="s">
        <v>330</v>
      </c>
      <c r="H229" s="3" t="s">
        <v>292</v>
      </c>
      <c r="I229" s="3" t="s">
        <v>286</v>
      </c>
      <c r="J229" s="3" t="s">
        <v>745</v>
      </c>
      <c r="K229" s="3" t="s">
        <v>96</v>
      </c>
    </row>
    <row r="230" spans="1:11" ht="144" customHeight="1" x14ac:dyDescent="0.25">
      <c r="A230" s="7" t="str">
        <f t="shared" si="8"/>
        <v>101749-509_2.jpg</v>
      </c>
      <c r="B230" s="7" t="str">
        <f t="shared" si="7"/>
        <v>101749509 Hunter green</v>
      </c>
      <c r="C230" s="3">
        <v>101749</v>
      </c>
      <c r="D230" s="3" t="s">
        <v>355</v>
      </c>
      <c r="E230" s="3" t="s">
        <v>291</v>
      </c>
      <c r="F230" s="3" t="s">
        <v>283</v>
      </c>
      <c r="G230" s="3" t="s">
        <v>330</v>
      </c>
      <c r="H230" s="3" t="s">
        <v>292</v>
      </c>
      <c r="I230" s="3" t="s">
        <v>471</v>
      </c>
      <c r="J230" s="3" t="s">
        <v>746</v>
      </c>
      <c r="K230" s="3" t="s">
        <v>96</v>
      </c>
    </row>
    <row r="231" spans="1:11" ht="144" customHeight="1" x14ac:dyDescent="0.25">
      <c r="A231" s="7" t="str">
        <f t="shared" si="8"/>
        <v>101749-814_2.jpg</v>
      </c>
      <c r="B231" s="7" t="str">
        <f t="shared" si="7"/>
        <v>101749814 Dark brown</v>
      </c>
      <c r="C231" s="3">
        <v>101749</v>
      </c>
      <c r="D231" s="3" t="s">
        <v>355</v>
      </c>
      <c r="E231" s="3" t="s">
        <v>291</v>
      </c>
      <c r="F231" s="3" t="s">
        <v>283</v>
      </c>
      <c r="G231" s="3" t="s">
        <v>330</v>
      </c>
      <c r="H231" s="3" t="s">
        <v>292</v>
      </c>
      <c r="I231" s="3" t="s">
        <v>427</v>
      </c>
      <c r="J231" s="3" t="s">
        <v>747</v>
      </c>
      <c r="K231" s="3" t="s">
        <v>96</v>
      </c>
    </row>
    <row r="232" spans="1:11" ht="144" customHeight="1" x14ac:dyDescent="0.25">
      <c r="A232" s="7" t="str">
        <f t="shared" si="8"/>
        <v>101749-974_2.jpg</v>
      </c>
      <c r="B232" s="7" t="str">
        <f t="shared" si="7"/>
        <v>101749974 Grey</v>
      </c>
      <c r="C232" s="3">
        <v>101749</v>
      </c>
      <c r="D232" s="3" t="s">
        <v>355</v>
      </c>
      <c r="E232" s="3" t="s">
        <v>291</v>
      </c>
      <c r="F232" s="3" t="s">
        <v>283</v>
      </c>
      <c r="G232" s="3" t="s">
        <v>330</v>
      </c>
      <c r="H232" s="3" t="s">
        <v>292</v>
      </c>
      <c r="I232" s="3" t="s">
        <v>472</v>
      </c>
      <c r="J232" s="3" t="s">
        <v>748</v>
      </c>
      <c r="K232" s="3" t="s">
        <v>96</v>
      </c>
    </row>
    <row r="233" spans="1:11" ht="144" customHeight="1" x14ac:dyDescent="0.25">
      <c r="A233" s="7" t="str">
        <f t="shared" si="8"/>
        <v>101746-409_2.jpg</v>
      </c>
      <c r="B233" s="7" t="str">
        <f t="shared" si="7"/>
        <v>101746409 Navy</v>
      </c>
      <c r="C233" s="3">
        <v>101746</v>
      </c>
      <c r="D233" s="3" t="s">
        <v>336</v>
      </c>
      <c r="E233" s="3" t="s">
        <v>1311</v>
      </c>
      <c r="F233" s="3" t="s">
        <v>283</v>
      </c>
      <c r="G233" s="3" t="s">
        <v>352</v>
      </c>
      <c r="H233" s="3" t="s">
        <v>292</v>
      </c>
      <c r="I233" s="3" t="s">
        <v>298</v>
      </c>
      <c r="J233" s="3" t="s">
        <v>749</v>
      </c>
      <c r="K233" s="3" t="s">
        <v>97</v>
      </c>
    </row>
    <row r="234" spans="1:11" ht="144" customHeight="1" x14ac:dyDescent="0.25">
      <c r="A234" s="7" t="str">
        <f t="shared" si="8"/>
        <v>101746-512_3.jpg</v>
      </c>
      <c r="B234" s="7" t="str">
        <f t="shared" si="7"/>
        <v>101746512 Dark green</v>
      </c>
      <c r="C234" s="3">
        <v>101746</v>
      </c>
      <c r="D234" s="3" t="s">
        <v>336</v>
      </c>
      <c r="E234" s="3" t="s">
        <v>287</v>
      </c>
      <c r="F234" s="3" t="s">
        <v>283</v>
      </c>
      <c r="G234" s="3" t="s">
        <v>352</v>
      </c>
      <c r="H234" s="3" t="s">
        <v>292</v>
      </c>
      <c r="I234" s="3" t="s">
        <v>351</v>
      </c>
      <c r="J234" s="3" t="s">
        <v>750</v>
      </c>
      <c r="K234" s="3" t="s">
        <v>97</v>
      </c>
    </row>
    <row r="235" spans="1:11" ht="144" customHeight="1" x14ac:dyDescent="0.25">
      <c r="A235" s="7" t="str">
        <f t="shared" si="8"/>
        <v>101746-800_3.jpg</v>
      </c>
      <c r="B235" s="7" t="str">
        <f t="shared" si="7"/>
        <v>101746800 Brown</v>
      </c>
      <c r="C235" s="3">
        <v>101746</v>
      </c>
      <c r="D235" s="3" t="s">
        <v>336</v>
      </c>
      <c r="E235" s="3" t="s">
        <v>314</v>
      </c>
      <c r="F235" s="3" t="s">
        <v>283</v>
      </c>
      <c r="G235" s="3" t="s">
        <v>352</v>
      </c>
      <c r="H235" s="3" t="s">
        <v>292</v>
      </c>
      <c r="I235" s="3" t="s">
        <v>316</v>
      </c>
      <c r="J235" s="3" t="s">
        <v>751</v>
      </c>
      <c r="K235" s="3" t="s">
        <v>97</v>
      </c>
    </row>
    <row r="236" spans="1:11" ht="144" customHeight="1" x14ac:dyDescent="0.25">
      <c r="A236" s="7" t="str">
        <f t="shared" si="8"/>
        <v>101747-400_4.jpg</v>
      </c>
      <c r="B236" s="7" t="str">
        <f t="shared" si="7"/>
        <v>101747400 Blue</v>
      </c>
      <c r="C236" s="3">
        <v>101747</v>
      </c>
      <c r="D236" s="3" t="s">
        <v>336</v>
      </c>
      <c r="E236" s="3" t="s">
        <v>334</v>
      </c>
      <c r="F236" s="3" t="s">
        <v>283</v>
      </c>
      <c r="G236" s="3" t="s">
        <v>288</v>
      </c>
      <c r="H236" s="3" t="s">
        <v>292</v>
      </c>
      <c r="I236" s="3" t="s">
        <v>286</v>
      </c>
      <c r="J236" s="3" t="s">
        <v>752</v>
      </c>
      <c r="K236" s="3" t="s">
        <v>98</v>
      </c>
    </row>
    <row r="237" spans="1:11" ht="144" customHeight="1" x14ac:dyDescent="0.25">
      <c r="A237" s="7" t="str">
        <f t="shared" si="8"/>
        <v>101747-906_3.jpg</v>
      </c>
      <c r="B237" s="7" t="str">
        <f t="shared" si="7"/>
        <v>101747906 Dark grey</v>
      </c>
      <c r="C237" s="3">
        <v>101747</v>
      </c>
      <c r="D237" s="3" t="s">
        <v>336</v>
      </c>
      <c r="E237" s="3" t="s">
        <v>314</v>
      </c>
      <c r="F237" s="3" t="s">
        <v>283</v>
      </c>
      <c r="G237" s="3" t="s">
        <v>288</v>
      </c>
      <c r="H237" s="3" t="s">
        <v>292</v>
      </c>
      <c r="I237" s="3" t="s">
        <v>366</v>
      </c>
      <c r="J237" s="3" t="s">
        <v>753</v>
      </c>
      <c r="K237" s="3" t="s">
        <v>98</v>
      </c>
    </row>
    <row r="238" spans="1:11" ht="144" customHeight="1" x14ac:dyDescent="0.25">
      <c r="A238" s="7" t="str">
        <f t="shared" si="8"/>
        <v>101744-409_4.jpg</v>
      </c>
      <c r="B238" s="7" t="str">
        <f t="shared" si="7"/>
        <v>101744409 Navy</v>
      </c>
      <c r="C238" s="3">
        <v>101744</v>
      </c>
      <c r="D238" s="3" t="s">
        <v>335</v>
      </c>
      <c r="E238" s="3" t="s">
        <v>323</v>
      </c>
      <c r="F238" s="3" t="s">
        <v>283</v>
      </c>
      <c r="G238" s="3" t="s">
        <v>288</v>
      </c>
      <c r="H238" s="3" t="s">
        <v>301</v>
      </c>
      <c r="I238" s="3" t="s">
        <v>298</v>
      </c>
      <c r="J238" s="9" t="s">
        <v>507</v>
      </c>
      <c r="K238" s="3" t="s">
        <v>99</v>
      </c>
    </row>
    <row r="239" spans="1:11" ht="144" customHeight="1" x14ac:dyDescent="0.25">
      <c r="A239" s="7" t="str">
        <f t="shared" si="8"/>
        <v>101744-512_4.jpg</v>
      </c>
      <c r="B239" s="7" t="str">
        <f t="shared" si="7"/>
        <v>101744512 Dark green</v>
      </c>
      <c r="C239" s="3">
        <v>101744</v>
      </c>
      <c r="D239" s="3" t="s">
        <v>335</v>
      </c>
      <c r="E239" s="3" t="s">
        <v>323</v>
      </c>
      <c r="F239" s="3" t="s">
        <v>283</v>
      </c>
      <c r="G239" s="3" t="s">
        <v>288</v>
      </c>
      <c r="H239" s="3" t="s">
        <v>301</v>
      </c>
      <c r="I239" s="3" t="s">
        <v>351</v>
      </c>
      <c r="J239" s="3" t="s">
        <v>754</v>
      </c>
      <c r="K239" s="3" t="s">
        <v>99</v>
      </c>
    </row>
    <row r="240" spans="1:11" ht="144" customHeight="1" x14ac:dyDescent="0.25">
      <c r="A240" s="7" t="str">
        <f t="shared" si="8"/>
        <v>101744-805_4.jpg</v>
      </c>
      <c r="B240" s="7" t="str">
        <f t="shared" si="7"/>
        <v>101744805 Beige</v>
      </c>
      <c r="C240" s="3">
        <v>101744</v>
      </c>
      <c r="D240" s="3" t="s">
        <v>335</v>
      </c>
      <c r="E240" s="3" t="s">
        <v>323</v>
      </c>
      <c r="F240" s="3" t="s">
        <v>283</v>
      </c>
      <c r="G240" s="3" t="s">
        <v>288</v>
      </c>
      <c r="H240" s="3" t="s">
        <v>301</v>
      </c>
      <c r="I240" s="3" t="s">
        <v>359</v>
      </c>
      <c r="J240" s="3" t="s">
        <v>755</v>
      </c>
      <c r="K240" s="3" t="s">
        <v>99</v>
      </c>
    </row>
    <row r="241" spans="1:11" ht="144" customHeight="1" x14ac:dyDescent="0.25">
      <c r="A241" s="7" t="str">
        <f t="shared" si="8"/>
        <v>101744-906_1.jpg</v>
      </c>
      <c r="B241" s="7" t="str">
        <f t="shared" si="7"/>
        <v>101744906 Dark grey</v>
      </c>
      <c r="C241" s="3">
        <v>101744</v>
      </c>
      <c r="D241" s="3" t="s">
        <v>335</v>
      </c>
      <c r="E241" s="3" t="s">
        <v>1312</v>
      </c>
      <c r="F241" s="3" t="s">
        <v>283</v>
      </c>
      <c r="G241" s="3" t="s">
        <v>288</v>
      </c>
      <c r="H241" s="3" t="s">
        <v>301</v>
      </c>
      <c r="I241" s="3" t="s">
        <v>366</v>
      </c>
      <c r="J241" s="3" t="s">
        <v>756</v>
      </c>
      <c r="K241" s="3" t="s">
        <v>99</v>
      </c>
    </row>
    <row r="242" spans="1:11" ht="144" customHeight="1" x14ac:dyDescent="0.25">
      <c r="A242" s="7" t="str">
        <f t="shared" si="8"/>
        <v>101745-512_3.jpg</v>
      </c>
      <c r="B242" s="7" t="str">
        <f t="shared" si="7"/>
        <v>101745512 Dark green</v>
      </c>
      <c r="C242" s="3">
        <v>101745</v>
      </c>
      <c r="D242" s="3" t="s">
        <v>358</v>
      </c>
      <c r="E242" s="3" t="s">
        <v>338</v>
      </c>
      <c r="F242" s="3" t="s">
        <v>283</v>
      </c>
      <c r="G242" s="3" t="s">
        <v>352</v>
      </c>
      <c r="H242" s="3" t="s">
        <v>292</v>
      </c>
      <c r="I242" s="3" t="s">
        <v>351</v>
      </c>
      <c r="J242" s="3" t="s">
        <v>757</v>
      </c>
      <c r="K242" s="3" t="s">
        <v>100</v>
      </c>
    </row>
    <row r="243" spans="1:11" ht="144" customHeight="1" x14ac:dyDescent="0.25">
      <c r="A243" s="7" t="str">
        <f t="shared" si="8"/>
        <v>101745-800_3.jpg</v>
      </c>
      <c r="B243" s="7" t="str">
        <f t="shared" si="7"/>
        <v>101745800 Brown</v>
      </c>
      <c r="C243" s="3">
        <v>101745</v>
      </c>
      <c r="D243" s="3" t="s">
        <v>358</v>
      </c>
      <c r="E243" s="3" t="s">
        <v>287</v>
      </c>
      <c r="F243" s="3" t="s">
        <v>283</v>
      </c>
      <c r="G243" s="3" t="s">
        <v>352</v>
      </c>
      <c r="H243" s="3" t="s">
        <v>292</v>
      </c>
      <c r="I243" s="3" t="s">
        <v>316</v>
      </c>
      <c r="J243" s="3" t="s">
        <v>758</v>
      </c>
      <c r="K243" s="3" t="s">
        <v>100</v>
      </c>
    </row>
    <row r="244" spans="1:11" ht="144" customHeight="1" x14ac:dyDescent="0.25">
      <c r="A244" s="7" t="str">
        <f t="shared" si="8"/>
        <v>101742-805_3.jpg</v>
      </c>
      <c r="B244" s="7" t="str">
        <f t="shared" si="7"/>
        <v>101742805 Beige</v>
      </c>
      <c r="C244" s="3">
        <v>101742</v>
      </c>
      <c r="D244" s="3" t="s">
        <v>336</v>
      </c>
      <c r="E244" s="3" t="s">
        <v>287</v>
      </c>
      <c r="F244" s="3" t="s">
        <v>283</v>
      </c>
      <c r="G244" s="3" t="s">
        <v>354</v>
      </c>
      <c r="H244" s="3" t="s">
        <v>292</v>
      </c>
      <c r="I244" s="3" t="s">
        <v>359</v>
      </c>
      <c r="J244" s="3" t="s">
        <v>759</v>
      </c>
      <c r="K244" s="3" t="s">
        <v>101</v>
      </c>
    </row>
    <row r="245" spans="1:11" ht="144" customHeight="1" x14ac:dyDescent="0.25">
      <c r="A245" s="7" t="str">
        <f t="shared" si="8"/>
        <v>101742-900_2.jpg</v>
      </c>
      <c r="B245" s="7" t="str">
        <f t="shared" si="7"/>
        <v xml:space="preserve">101742900 Grey  </v>
      </c>
      <c r="C245" s="3">
        <v>101742</v>
      </c>
      <c r="D245" s="3" t="s">
        <v>336</v>
      </c>
      <c r="E245" s="3" t="s">
        <v>308</v>
      </c>
      <c r="F245" s="3" t="s">
        <v>283</v>
      </c>
      <c r="G245" s="3" t="s">
        <v>354</v>
      </c>
      <c r="H245" s="3" t="s">
        <v>292</v>
      </c>
      <c r="I245" s="3" t="s">
        <v>362</v>
      </c>
      <c r="J245" s="3" t="s">
        <v>760</v>
      </c>
      <c r="K245" s="3" t="s">
        <v>101</v>
      </c>
    </row>
    <row r="246" spans="1:11" ht="144" customHeight="1" x14ac:dyDescent="0.25">
      <c r="A246" s="7" t="str">
        <f t="shared" si="8"/>
        <v>101743-805_2.jpg</v>
      </c>
      <c r="B246" s="7" t="str">
        <f t="shared" si="7"/>
        <v>101743805 Beige</v>
      </c>
      <c r="C246" s="3">
        <v>101743</v>
      </c>
      <c r="D246" s="3" t="s">
        <v>358</v>
      </c>
      <c r="E246" s="3" t="s">
        <v>308</v>
      </c>
      <c r="F246" s="3" t="s">
        <v>283</v>
      </c>
      <c r="G246" s="3" t="s">
        <v>288</v>
      </c>
      <c r="H246" s="3" t="s">
        <v>301</v>
      </c>
      <c r="I246" s="3" t="s">
        <v>359</v>
      </c>
      <c r="J246" s="3" t="s">
        <v>761</v>
      </c>
      <c r="K246" s="3" t="s">
        <v>102</v>
      </c>
    </row>
    <row r="247" spans="1:11" ht="144" customHeight="1" x14ac:dyDescent="0.25">
      <c r="A247" s="7" t="str">
        <f t="shared" si="8"/>
        <v>101743-906_4.jpg</v>
      </c>
      <c r="B247" s="7" t="str">
        <f t="shared" si="7"/>
        <v>101743906 Dark grey</v>
      </c>
      <c r="C247" s="3">
        <v>101743</v>
      </c>
      <c r="D247" s="3" t="s">
        <v>358</v>
      </c>
      <c r="E247" s="3">
        <v>58</v>
      </c>
      <c r="F247" s="3" t="s">
        <v>283</v>
      </c>
      <c r="G247" s="3" t="s">
        <v>288</v>
      </c>
      <c r="H247" s="3" t="s">
        <v>301</v>
      </c>
      <c r="I247" s="3" t="s">
        <v>366</v>
      </c>
      <c r="J247" s="3" t="s">
        <v>762</v>
      </c>
      <c r="K247" s="3" t="s">
        <v>102</v>
      </c>
    </row>
    <row r="248" spans="1:11" ht="144" customHeight="1" x14ac:dyDescent="0.25">
      <c r="A248" s="7" t="str">
        <f t="shared" si="8"/>
        <v>101740-211_3.jpg</v>
      </c>
      <c r="B248" s="7" t="str">
        <f t="shared" si="7"/>
        <v>101740211 Rust</v>
      </c>
      <c r="C248" s="3">
        <v>101740</v>
      </c>
      <c r="D248" s="3" t="s">
        <v>335</v>
      </c>
      <c r="E248" s="3" t="s">
        <v>287</v>
      </c>
      <c r="F248" s="3" t="s">
        <v>283</v>
      </c>
      <c r="G248" s="3" t="s">
        <v>330</v>
      </c>
      <c r="H248" s="3" t="s">
        <v>292</v>
      </c>
      <c r="I248" s="3" t="s">
        <v>299</v>
      </c>
      <c r="J248" s="3" t="s">
        <v>763</v>
      </c>
      <c r="K248" s="3" t="s">
        <v>103</v>
      </c>
    </row>
    <row r="249" spans="1:11" ht="144" customHeight="1" x14ac:dyDescent="0.25">
      <c r="A249" s="7" t="str">
        <f t="shared" si="8"/>
        <v>101740-215_3.jpg</v>
      </c>
      <c r="B249" s="7" t="str">
        <f t="shared" si="7"/>
        <v>101740215 Mustard</v>
      </c>
      <c r="C249" s="3">
        <v>101740</v>
      </c>
      <c r="D249" s="3" t="s">
        <v>335</v>
      </c>
      <c r="E249" s="3" t="s">
        <v>338</v>
      </c>
      <c r="F249" s="3" t="s">
        <v>283</v>
      </c>
      <c r="G249" s="3" t="s">
        <v>330</v>
      </c>
      <c r="H249" s="3" t="s">
        <v>292</v>
      </c>
      <c r="I249" s="3" t="s">
        <v>368</v>
      </c>
      <c r="J249" s="3" t="s">
        <v>764</v>
      </c>
      <c r="K249" s="3" t="s">
        <v>103</v>
      </c>
    </row>
    <row r="250" spans="1:11" ht="144" customHeight="1" x14ac:dyDescent="0.25">
      <c r="A250" s="7" t="str">
        <f t="shared" si="8"/>
        <v>101740-400_4.jpg</v>
      </c>
      <c r="B250" s="7" t="str">
        <f t="shared" si="7"/>
        <v>101740400 Blue</v>
      </c>
      <c r="C250" s="3">
        <v>101740</v>
      </c>
      <c r="D250" s="3" t="s">
        <v>335</v>
      </c>
      <c r="E250" s="3" t="s">
        <v>323</v>
      </c>
      <c r="F250" s="3" t="s">
        <v>283</v>
      </c>
      <c r="G250" s="3" t="s">
        <v>330</v>
      </c>
      <c r="H250" s="3" t="s">
        <v>292</v>
      </c>
      <c r="I250" s="3" t="s">
        <v>286</v>
      </c>
      <c r="J250" s="3" t="s">
        <v>765</v>
      </c>
      <c r="K250" s="3" t="s">
        <v>103</v>
      </c>
    </row>
    <row r="251" spans="1:11" ht="144" customHeight="1" x14ac:dyDescent="0.25">
      <c r="A251" s="7" t="str">
        <f t="shared" si="8"/>
        <v>101740-900.jpg</v>
      </c>
      <c r="B251" s="7" t="str">
        <f t="shared" si="7"/>
        <v xml:space="preserve">101740900 Grey  </v>
      </c>
      <c r="C251" s="3">
        <v>101740</v>
      </c>
      <c r="D251" s="3" t="s">
        <v>335</v>
      </c>
      <c r="E251" s="3" t="s">
        <v>360</v>
      </c>
      <c r="F251" s="3" t="s">
        <v>283</v>
      </c>
      <c r="G251" s="3" t="s">
        <v>330</v>
      </c>
      <c r="H251" s="3" t="s">
        <v>292</v>
      </c>
      <c r="I251" s="3" t="s">
        <v>362</v>
      </c>
      <c r="J251" s="3" t="s">
        <v>766</v>
      </c>
      <c r="K251" s="3" t="s">
        <v>103</v>
      </c>
    </row>
    <row r="252" spans="1:11" ht="144" customHeight="1" x14ac:dyDescent="0.25">
      <c r="A252" s="7" t="str">
        <f t="shared" si="8"/>
        <v>101741-400_4.jpg</v>
      </c>
      <c r="B252" s="7" t="str">
        <f t="shared" si="7"/>
        <v>101741400 Blue</v>
      </c>
      <c r="C252" s="3">
        <v>101741</v>
      </c>
      <c r="D252" s="3" t="s">
        <v>358</v>
      </c>
      <c r="E252" s="3">
        <v>58</v>
      </c>
      <c r="F252" s="3" t="s">
        <v>283</v>
      </c>
      <c r="G252" s="3" t="s">
        <v>354</v>
      </c>
      <c r="H252" s="3" t="s">
        <v>292</v>
      </c>
      <c r="I252" s="3" t="s">
        <v>286</v>
      </c>
      <c r="J252" s="3" t="s">
        <v>767</v>
      </c>
      <c r="K252" s="3" t="s">
        <v>104</v>
      </c>
    </row>
    <row r="253" spans="1:11" ht="144" customHeight="1" x14ac:dyDescent="0.25">
      <c r="A253" s="7" t="str">
        <f t="shared" si="8"/>
        <v>101741-805_3.jpg</v>
      </c>
      <c r="B253" s="7" t="str">
        <f t="shared" si="7"/>
        <v>101741805 Beige</v>
      </c>
      <c r="C253" s="3">
        <v>101741</v>
      </c>
      <c r="D253" s="3" t="s">
        <v>358</v>
      </c>
      <c r="E253" s="3" t="s">
        <v>287</v>
      </c>
      <c r="F253" s="3" t="s">
        <v>283</v>
      </c>
      <c r="G253" s="3" t="s">
        <v>354</v>
      </c>
      <c r="H253" s="3" t="s">
        <v>292</v>
      </c>
      <c r="I253" s="3" t="s">
        <v>359</v>
      </c>
      <c r="J253" s="3" t="s">
        <v>768</v>
      </c>
      <c r="K253" s="3" t="s">
        <v>104</v>
      </c>
    </row>
    <row r="254" spans="1:11" ht="144" customHeight="1" x14ac:dyDescent="0.25">
      <c r="A254" s="7" t="str">
        <f t="shared" si="8"/>
        <v>101741-900_3.jpg</v>
      </c>
      <c r="B254" s="7" t="str">
        <f t="shared" si="7"/>
        <v xml:space="preserve">101741900 Grey  </v>
      </c>
      <c r="C254" s="3">
        <v>101741</v>
      </c>
      <c r="D254" s="3" t="s">
        <v>358</v>
      </c>
      <c r="E254" s="3" t="s">
        <v>338</v>
      </c>
      <c r="F254" s="3" t="s">
        <v>283</v>
      </c>
      <c r="G254" s="3" t="s">
        <v>354</v>
      </c>
      <c r="H254" s="3" t="s">
        <v>292</v>
      </c>
      <c r="I254" s="3" t="s">
        <v>362</v>
      </c>
      <c r="J254" s="3" t="s">
        <v>769</v>
      </c>
      <c r="K254" s="3" t="s">
        <v>104</v>
      </c>
    </row>
    <row r="255" spans="1:11" ht="144" customHeight="1" x14ac:dyDescent="0.25">
      <c r="A255" s="7" t="str">
        <f t="shared" si="8"/>
        <v>101738-211_3.jpg</v>
      </c>
      <c r="B255" s="7" t="str">
        <f t="shared" si="7"/>
        <v>101738211 Rust</v>
      </c>
      <c r="C255" s="3">
        <v>101738</v>
      </c>
      <c r="D255" s="3" t="s">
        <v>358</v>
      </c>
      <c r="E255" s="3" t="s">
        <v>287</v>
      </c>
      <c r="F255" s="3" t="s">
        <v>283</v>
      </c>
      <c r="G255" s="3" t="s">
        <v>330</v>
      </c>
      <c r="H255" s="3" t="s">
        <v>292</v>
      </c>
      <c r="I255" s="3" t="s">
        <v>299</v>
      </c>
      <c r="J255" s="3" t="s">
        <v>770</v>
      </c>
      <c r="K255" s="3" t="s">
        <v>105</v>
      </c>
    </row>
    <row r="256" spans="1:11" ht="144" customHeight="1" x14ac:dyDescent="0.25">
      <c r="A256" s="7" t="str">
        <f t="shared" si="8"/>
        <v>101738-400_3.jpg</v>
      </c>
      <c r="B256" s="7" t="str">
        <f t="shared" si="7"/>
        <v>101738400 Blue</v>
      </c>
      <c r="C256" s="3">
        <v>101738</v>
      </c>
      <c r="D256" s="3" t="s">
        <v>358</v>
      </c>
      <c r="E256" s="3" t="s">
        <v>287</v>
      </c>
      <c r="F256" s="3" t="s">
        <v>283</v>
      </c>
      <c r="G256" s="3" t="s">
        <v>330</v>
      </c>
      <c r="H256" s="3" t="s">
        <v>292</v>
      </c>
      <c r="I256" s="3" t="s">
        <v>286</v>
      </c>
      <c r="J256" s="3" t="s">
        <v>771</v>
      </c>
      <c r="K256" s="3" t="s">
        <v>105</v>
      </c>
    </row>
    <row r="257" spans="1:11" ht="144" customHeight="1" x14ac:dyDescent="0.25">
      <c r="A257" s="7" t="str">
        <f t="shared" si="8"/>
        <v>101738-900_2.jpg</v>
      </c>
      <c r="B257" s="7" t="str">
        <f t="shared" si="7"/>
        <v xml:space="preserve">101738900 Grey  </v>
      </c>
      <c r="C257" s="3">
        <v>101738</v>
      </c>
      <c r="D257" s="3" t="s">
        <v>358</v>
      </c>
      <c r="E257" s="3" t="s">
        <v>308</v>
      </c>
      <c r="F257" s="3" t="s">
        <v>283</v>
      </c>
      <c r="G257" s="3" t="s">
        <v>330</v>
      </c>
      <c r="H257" s="3" t="s">
        <v>292</v>
      </c>
      <c r="I257" s="3" t="s">
        <v>362</v>
      </c>
      <c r="J257" s="3" t="s">
        <v>772</v>
      </c>
      <c r="K257" s="3" t="s">
        <v>105</v>
      </c>
    </row>
    <row r="258" spans="1:11" ht="144" customHeight="1" x14ac:dyDescent="0.25">
      <c r="A258" s="7" t="str">
        <f t="shared" si="8"/>
        <v>101739-900_3.jpg</v>
      </c>
      <c r="B258" s="7" t="str">
        <f t="shared" si="7"/>
        <v xml:space="preserve">101739900 Grey  </v>
      </c>
      <c r="C258" s="3">
        <v>101739</v>
      </c>
      <c r="D258" s="3" t="s">
        <v>290</v>
      </c>
      <c r="E258" s="3" t="s">
        <v>361</v>
      </c>
      <c r="F258" s="3" t="s">
        <v>283</v>
      </c>
      <c r="G258" s="3" t="s">
        <v>330</v>
      </c>
      <c r="H258" s="3" t="s">
        <v>292</v>
      </c>
      <c r="I258" s="3" t="s">
        <v>362</v>
      </c>
      <c r="J258" s="3" t="s">
        <v>773</v>
      </c>
      <c r="K258" s="3" t="s">
        <v>106</v>
      </c>
    </row>
    <row r="259" spans="1:11" ht="144" customHeight="1" x14ac:dyDescent="0.25">
      <c r="A259" s="7" t="str">
        <f t="shared" si="8"/>
        <v>101736-805_1.jpg</v>
      </c>
      <c r="B259" s="7" t="str">
        <f t="shared" ref="B259:B322" si="9">C259&amp;I259</f>
        <v>101736805 Beige</v>
      </c>
      <c r="C259" s="3">
        <v>101736</v>
      </c>
      <c r="D259" s="3" t="s">
        <v>290</v>
      </c>
      <c r="E259" s="3" t="s">
        <v>348</v>
      </c>
      <c r="F259" s="3" t="s">
        <v>283</v>
      </c>
      <c r="G259" s="3" t="s">
        <v>357</v>
      </c>
      <c r="H259" s="3" t="s">
        <v>292</v>
      </c>
      <c r="I259" s="3" t="s">
        <v>359</v>
      </c>
      <c r="J259" s="3" t="s">
        <v>774</v>
      </c>
      <c r="K259" s="3" t="s">
        <v>107</v>
      </c>
    </row>
    <row r="260" spans="1:11" ht="144" customHeight="1" x14ac:dyDescent="0.25">
      <c r="A260" s="7" t="str">
        <f t="shared" si="8"/>
        <v>101736-810_3.jpg</v>
      </c>
      <c r="B260" s="7" t="str">
        <f t="shared" si="9"/>
        <v>101736810 Nougat</v>
      </c>
      <c r="C260" s="3">
        <v>101736</v>
      </c>
      <c r="D260" s="3" t="s">
        <v>290</v>
      </c>
      <c r="E260" s="3" t="s">
        <v>373</v>
      </c>
      <c r="F260" s="3" t="s">
        <v>283</v>
      </c>
      <c r="G260" s="3" t="s">
        <v>357</v>
      </c>
      <c r="H260" s="3" t="s">
        <v>292</v>
      </c>
      <c r="I260" s="3" t="s">
        <v>363</v>
      </c>
      <c r="J260" s="3" t="s">
        <v>775</v>
      </c>
      <c r="K260" s="3" t="s">
        <v>107</v>
      </c>
    </row>
    <row r="261" spans="1:11" ht="144" customHeight="1" x14ac:dyDescent="0.25">
      <c r="A261" s="7" t="str">
        <f t="shared" si="8"/>
        <v>101737-805.jpg</v>
      </c>
      <c r="B261" s="7" t="str">
        <f t="shared" si="9"/>
        <v>101737805 Beige</v>
      </c>
      <c r="C261" s="3">
        <v>101737</v>
      </c>
      <c r="D261" s="3" t="s">
        <v>336</v>
      </c>
      <c r="E261" s="3" t="s">
        <v>360</v>
      </c>
      <c r="F261" s="3" t="s">
        <v>283</v>
      </c>
      <c r="G261" s="3" t="s">
        <v>357</v>
      </c>
      <c r="H261" s="3" t="s">
        <v>292</v>
      </c>
      <c r="I261" s="3" t="s">
        <v>359</v>
      </c>
      <c r="J261" s="3" t="s">
        <v>776</v>
      </c>
      <c r="K261" s="3" t="s">
        <v>108</v>
      </c>
    </row>
    <row r="262" spans="1:11" ht="144" customHeight="1" x14ac:dyDescent="0.25">
      <c r="A262" s="7" t="str">
        <f t="shared" si="8"/>
        <v>101737-810_4.jpg</v>
      </c>
      <c r="B262" s="7" t="str">
        <f t="shared" si="9"/>
        <v>101737810 Nougat</v>
      </c>
      <c r="C262" s="3">
        <v>101737</v>
      </c>
      <c r="D262" s="3" t="s">
        <v>336</v>
      </c>
      <c r="E262" s="3" t="s">
        <v>439</v>
      </c>
      <c r="F262" s="3" t="s">
        <v>283</v>
      </c>
      <c r="G262" s="3" t="s">
        <v>357</v>
      </c>
      <c r="H262" s="3" t="s">
        <v>292</v>
      </c>
      <c r="I262" s="3" t="s">
        <v>363</v>
      </c>
      <c r="J262" s="3" t="s">
        <v>777</v>
      </c>
      <c r="K262" s="3" t="s">
        <v>108</v>
      </c>
    </row>
    <row r="263" spans="1:11" ht="144" customHeight="1" x14ac:dyDescent="0.25">
      <c r="A263" s="7" t="str">
        <f t="shared" si="8"/>
        <v>101735-810_2.jpg</v>
      </c>
      <c r="B263" s="7" t="str">
        <f t="shared" si="9"/>
        <v>101735810 Nougat</v>
      </c>
      <c r="C263" s="3">
        <v>101735</v>
      </c>
      <c r="D263" s="3" t="s">
        <v>358</v>
      </c>
      <c r="E263" s="3" t="s">
        <v>308</v>
      </c>
      <c r="F263" s="3" t="s">
        <v>283</v>
      </c>
      <c r="G263" s="3" t="s">
        <v>357</v>
      </c>
      <c r="H263" s="3" t="s">
        <v>292</v>
      </c>
      <c r="I263" s="3" t="s">
        <v>363</v>
      </c>
      <c r="J263" s="3" t="s">
        <v>778</v>
      </c>
      <c r="K263" s="3" t="s">
        <v>109</v>
      </c>
    </row>
    <row r="264" spans="1:11" ht="144" customHeight="1" x14ac:dyDescent="0.25">
      <c r="A264" s="7" t="str">
        <f t="shared" si="8"/>
        <v>101733-409_2.jpg</v>
      </c>
      <c r="B264" s="7" t="str">
        <f t="shared" si="9"/>
        <v>101733409 Navy</v>
      </c>
      <c r="C264" s="3">
        <v>101733</v>
      </c>
      <c r="D264" s="3" t="s">
        <v>335</v>
      </c>
      <c r="E264" s="3" t="s">
        <v>364</v>
      </c>
      <c r="F264" s="3" t="s">
        <v>283</v>
      </c>
      <c r="G264" s="3" t="s">
        <v>357</v>
      </c>
      <c r="H264" s="3" t="s">
        <v>333</v>
      </c>
      <c r="I264" s="3" t="s">
        <v>298</v>
      </c>
      <c r="J264" s="3" t="s">
        <v>779</v>
      </c>
      <c r="K264" s="3" t="s">
        <v>110</v>
      </c>
    </row>
    <row r="265" spans="1:11" ht="144" customHeight="1" x14ac:dyDescent="0.25">
      <c r="A265" s="7" t="str">
        <f t="shared" si="8"/>
        <v>101733-800_2.jpg</v>
      </c>
      <c r="B265" s="7" t="str">
        <f t="shared" si="9"/>
        <v>101733800 Brown</v>
      </c>
      <c r="C265" s="3">
        <v>101733</v>
      </c>
      <c r="D265" s="3" t="s">
        <v>335</v>
      </c>
      <c r="E265" s="3" t="s">
        <v>308</v>
      </c>
      <c r="F265" s="3" t="s">
        <v>283</v>
      </c>
      <c r="G265" s="3" t="s">
        <v>357</v>
      </c>
      <c r="H265" s="3" t="s">
        <v>333</v>
      </c>
      <c r="I265" s="3" t="s">
        <v>316</v>
      </c>
      <c r="J265" s="3" t="s">
        <v>780</v>
      </c>
      <c r="K265" s="3" t="s">
        <v>110</v>
      </c>
    </row>
    <row r="266" spans="1:11" ht="144" customHeight="1" x14ac:dyDescent="0.25">
      <c r="A266" s="7" t="str">
        <f t="shared" si="8"/>
        <v>101733-906_2.jpg</v>
      </c>
      <c r="B266" s="7" t="str">
        <f t="shared" si="9"/>
        <v>101733906 Dark grey</v>
      </c>
      <c r="C266" s="3">
        <v>101733</v>
      </c>
      <c r="D266" s="3" t="s">
        <v>335</v>
      </c>
      <c r="E266" s="3" t="s">
        <v>308</v>
      </c>
      <c r="F266" s="3" t="s">
        <v>283</v>
      </c>
      <c r="G266" s="3" t="s">
        <v>357</v>
      </c>
      <c r="H266" s="3" t="s">
        <v>333</v>
      </c>
      <c r="I266" s="3" t="s">
        <v>366</v>
      </c>
      <c r="J266" s="3" t="s">
        <v>781</v>
      </c>
      <c r="K266" s="3" t="s">
        <v>110</v>
      </c>
    </row>
    <row r="267" spans="1:11" ht="144" customHeight="1" x14ac:dyDescent="0.25">
      <c r="A267" s="7" t="str">
        <f t="shared" si="8"/>
        <v>101734-400_3.jpg</v>
      </c>
      <c r="B267" s="7" t="str">
        <f t="shared" si="9"/>
        <v>101734400 Blue</v>
      </c>
      <c r="C267" s="3">
        <v>101734</v>
      </c>
      <c r="D267" s="3" t="s">
        <v>358</v>
      </c>
      <c r="E267" s="3" t="s">
        <v>314</v>
      </c>
      <c r="F267" s="3" t="s">
        <v>283</v>
      </c>
      <c r="G267" s="3" t="s">
        <v>330</v>
      </c>
      <c r="H267" s="3" t="s">
        <v>301</v>
      </c>
      <c r="I267" s="3" t="s">
        <v>286</v>
      </c>
      <c r="J267" s="3" t="s">
        <v>782</v>
      </c>
      <c r="K267" s="3" t="s">
        <v>111</v>
      </c>
    </row>
    <row r="268" spans="1:11" ht="144" customHeight="1" x14ac:dyDescent="0.25">
      <c r="A268" s="7" t="str">
        <f t="shared" si="8"/>
        <v>101734-816_3.jpg</v>
      </c>
      <c r="B268" s="7" t="str">
        <f t="shared" si="9"/>
        <v>101734816 Tobacco brown</v>
      </c>
      <c r="C268" s="3">
        <v>101734</v>
      </c>
      <c r="D268" s="3" t="s">
        <v>358</v>
      </c>
      <c r="E268" s="3" t="s">
        <v>287</v>
      </c>
      <c r="F268" s="3" t="s">
        <v>283</v>
      </c>
      <c r="G268" s="3" t="s">
        <v>330</v>
      </c>
      <c r="H268" s="3" t="s">
        <v>301</v>
      </c>
      <c r="I268" s="3" t="s">
        <v>470</v>
      </c>
      <c r="J268" s="3" t="s">
        <v>783</v>
      </c>
      <c r="K268" s="3" t="s">
        <v>111</v>
      </c>
    </row>
    <row r="269" spans="1:11" ht="144" customHeight="1" x14ac:dyDescent="0.25">
      <c r="A269" s="7" t="str">
        <f t="shared" si="8"/>
        <v>101731-906_2.jpg</v>
      </c>
      <c r="B269" s="7" t="str">
        <f t="shared" si="9"/>
        <v>101731906 Dark grey</v>
      </c>
      <c r="C269" s="3">
        <v>101731</v>
      </c>
      <c r="D269" s="3" t="s">
        <v>290</v>
      </c>
      <c r="E269" s="3" t="s">
        <v>365</v>
      </c>
      <c r="F269" s="3" t="s">
        <v>283</v>
      </c>
      <c r="G269" s="3" t="s">
        <v>330</v>
      </c>
      <c r="H269" s="3" t="s">
        <v>292</v>
      </c>
      <c r="I269" s="3" t="s">
        <v>366</v>
      </c>
      <c r="J269" s="3" t="s">
        <v>784</v>
      </c>
      <c r="K269" s="3" t="s">
        <v>112</v>
      </c>
    </row>
    <row r="270" spans="1:11" ht="144" customHeight="1" x14ac:dyDescent="0.25">
      <c r="A270" s="7" t="str">
        <f t="shared" si="8"/>
        <v>101732-314_4.jpg</v>
      </c>
      <c r="B270" s="7" t="str">
        <f t="shared" si="9"/>
        <v>101732314 Bordeaux</v>
      </c>
      <c r="C270" s="3">
        <v>101732</v>
      </c>
      <c r="D270" s="3" t="s">
        <v>355</v>
      </c>
      <c r="E270" s="3" t="s">
        <v>334</v>
      </c>
      <c r="F270" s="3" t="s">
        <v>283</v>
      </c>
      <c r="G270" s="3" t="s">
        <v>330</v>
      </c>
      <c r="H270" s="3" t="s">
        <v>333</v>
      </c>
      <c r="I270" s="3" t="s">
        <v>367</v>
      </c>
      <c r="J270" s="3" t="s">
        <v>785</v>
      </c>
      <c r="K270" s="3" t="s">
        <v>113</v>
      </c>
    </row>
    <row r="271" spans="1:11" ht="144" customHeight="1" x14ac:dyDescent="0.25">
      <c r="A271" s="7" t="str">
        <f t="shared" si="8"/>
        <v>101732-409_3.jpg</v>
      </c>
      <c r="B271" s="7" t="str">
        <f t="shared" si="9"/>
        <v>101732409 Navy</v>
      </c>
      <c r="C271" s="3">
        <v>101732</v>
      </c>
      <c r="D271" s="3" t="s">
        <v>355</v>
      </c>
      <c r="E271" s="3" t="s">
        <v>287</v>
      </c>
      <c r="F271" s="3" t="s">
        <v>283</v>
      </c>
      <c r="G271" s="3" t="s">
        <v>330</v>
      </c>
      <c r="H271" s="3" t="s">
        <v>333</v>
      </c>
      <c r="I271" s="3" t="s">
        <v>298</v>
      </c>
      <c r="J271" s="3" t="s">
        <v>786</v>
      </c>
      <c r="K271" s="3" t="s">
        <v>113</v>
      </c>
    </row>
    <row r="272" spans="1:11" ht="144" customHeight="1" x14ac:dyDescent="0.25">
      <c r="A272" s="7" t="str">
        <f t="shared" si="8"/>
        <v>101732-512_3.jpg</v>
      </c>
      <c r="B272" s="7" t="str">
        <f t="shared" si="9"/>
        <v>101732512 Dark green</v>
      </c>
      <c r="C272" s="3">
        <v>101732</v>
      </c>
      <c r="D272" s="3" t="s">
        <v>355</v>
      </c>
      <c r="E272" s="3" t="s">
        <v>287</v>
      </c>
      <c r="F272" s="3" t="s">
        <v>283</v>
      </c>
      <c r="G272" s="3" t="s">
        <v>330</v>
      </c>
      <c r="H272" s="3" t="s">
        <v>333</v>
      </c>
      <c r="I272" s="3" t="s">
        <v>351</v>
      </c>
      <c r="J272" s="3" t="s">
        <v>787</v>
      </c>
      <c r="K272" s="3" t="s">
        <v>113</v>
      </c>
    </row>
    <row r="273" spans="1:11" ht="144" customHeight="1" x14ac:dyDescent="0.25">
      <c r="A273" s="7" t="str">
        <f t="shared" si="8"/>
        <v>101732-800_3.jpg</v>
      </c>
      <c r="B273" s="7" t="str">
        <f t="shared" si="9"/>
        <v>101732800 Brown</v>
      </c>
      <c r="C273" s="3">
        <v>101732</v>
      </c>
      <c r="D273" s="3" t="s">
        <v>355</v>
      </c>
      <c r="E273" s="3" t="s">
        <v>287</v>
      </c>
      <c r="F273" s="3" t="s">
        <v>283</v>
      </c>
      <c r="G273" s="3" t="s">
        <v>330</v>
      </c>
      <c r="H273" s="3" t="s">
        <v>333</v>
      </c>
      <c r="I273" s="3" t="s">
        <v>316</v>
      </c>
      <c r="J273" s="3" t="s">
        <v>788</v>
      </c>
      <c r="K273" s="3" t="s">
        <v>113</v>
      </c>
    </row>
    <row r="274" spans="1:11" ht="144" customHeight="1" x14ac:dyDescent="0.25">
      <c r="A274" s="7" t="str">
        <f t="shared" si="8"/>
        <v>101732-906_2.jpg</v>
      </c>
      <c r="B274" s="7" t="str">
        <f t="shared" si="9"/>
        <v>101732906 Dark grey</v>
      </c>
      <c r="C274" s="3">
        <v>101732</v>
      </c>
      <c r="D274" s="3" t="s">
        <v>355</v>
      </c>
      <c r="E274" s="3" t="s">
        <v>291</v>
      </c>
      <c r="F274" s="3" t="s">
        <v>283</v>
      </c>
      <c r="G274" s="3" t="s">
        <v>330</v>
      </c>
      <c r="H274" s="3" t="s">
        <v>333</v>
      </c>
      <c r="I274" s="3" t="s">
        <v>366</v>
      </c>
      <c r="J274" s="3" t="s">
        <v>789</v>
      </c>
      <c r="K274" s="3" t="s">
        <v>113</v>
      </c>
    </row>
    <row r="275" spans="1:11" ht="144" customHeight="1" x14ac:dyDescent="0.25">
      <c r="A275" s="7" t="str">
        <f t="shared" ref="A275:A338" si="10">MID(J275,64,20)</f>
        <v>101730-215_2.jpg</v>
      </c>
      <c r="B275" s="7" t="str">
        <f t="shared" si="9"/>
        <v>101730215 Mustard</v>
      </c>
      <c r="C275" s="3">
        <v>101730</v>
      </c>
      <c r="D275" s="3" t="s">
        <v>336</v>
      </c>
      <c r="E275" s="3" t="s">
        <v>308</v>
      </c>
      <c r="F275" s="3" t="s">
        <v>283</v>
      </c>
      <c r="G275" s="3" t="s">
        <v>330</v>
      </c>
      <c r="H275" s="3" t="s">
        <v>333</v>
      </c>
      <c r="I275" s="3" t="s">
        <v>368</v>
      </c>
      <c r="J275" s="3" t="s">
        <v>790</v>
      </c>
      <c r="K275" s="3" t="s">
        <v>114</v>
      </c>
    </row>
    <row r="276" spans="1:11" ht="144" customHeight="1" x14ac:dyDescent="0.25">
      <c r="A276" s="7" t="str">
        <f t="shared" si="10"/>
        <v>101730-314_4.jpg</v>
      </c>
      <c r="B276" s="7" t="str">
        <f t="shared" si="9"/>
        <v>101730314 Bordeaux</v>
      </c>
      <c r="C276" s="3">
        <v>101730</v>
      </c>
      <c r="D276" s="3" t="s">
        <v>336</v>
      </c>
      <c r="E276" s="3" t="s">
        <v>439</v>
      </c>
      <c r="F276" s="3" t="s">
        <v>283</v>
      </c>
      <c r="G276" s="3" t="s">
        <v>330</v>
      </c>
      <c r="H276" s="3" t="s">
        <v>333</v>
      </c>
      <c r="I276" s="3" t="s">
        <v>367</v>
      </c>
      <c r="J276" s="3" t="s">
        <v>791</v>
      </c>
      <c r="K276" s="3" t="s">
        <v>114</v>
      </c>
    </row>
    <row r="277" spans="1:11" ht="144" customHeight="1" x14ac:dyDescent="0.25">
      <c r="A277" s="7" t="str">
        <f t="shared" si="10"/>
        <v>101730-409_2.jpg</v>
      </c>
      <c r="B277" s="7" t="str">
        <f t="shared" si="9"/>
        <v>101730409 Navy</v>
      </c>
      <c r="C277" s="3">
        <v>101730</v>
      </c>
      <c r="D277" s="3" t="s">
        <v>336</v>
      </c>
      <c r="E277" s="3" t="s">
        <v>308</v>
      </c>
      <c r="F277" s="3" t="s">
        <v>283</v>
      </c>
      <c r="G277" s="3" t="s">
        <v>330</v>
      </c>
      <c r="H277" s="3" t="s">
        <v>333</v>
      </c>
      <c r="I277" s="3" t="s">
        <v>298</v>
      </c>
      <c r="J277" s="3" t="s">
        <v>792</v>
      </c>
      <c r="K277" s="3" t="s">
        <v>114</v>
      </c>
    </row>
    <row r="278" spans="1:11" ht="144" customHeight="1" x14ac:dyDescent="0.25">
      <c r="A278" s="7" t="str">
        <f t="shared" si="10"/>
        <v>101730-512_2.jpg</v>
      </c>
      <c r="B278" s="7" t="str">
        <f t="shared" si="9"/>
        <v>101730512 Dark green</v>
      </c>
      <c r="C278" s="3">
        <v>101730</v>
      </c>
      <c r="D278" s="3" t="s">
        <v>336</v>
      </c>
      <c r="E278" s="3" t="s">
        <v>308</v>
      </c>
      <c r="F278" s="3" t="s">
        <v>283</v>
      </c>
      <c r="G278" s="3" t="s">
        <v>330</v>
      </c>
      <c r="H278" s="3" t="s">
        <v>333</v>
      </c>
      <c r="I278" s="3" t="s">
        <v>351</v>
      </c>
      <c r="J278" s="3" t="s">
        <v>793</v>
      </c>
      <c r="K278" s="3" t="s">
        <v>114</v>
      </c>
    </row>
    <row r="279" spans="1:11" ht="144" customHeight="1" x14ac:dyDescent="0.25">
      <c r="A279" s="7" t="str">
        <f t="shared" si="10"/>
        <v>101730-906_2.jpg</v>
      </c>
      <c r="B279" s="7" t="str">
        <f t="shared" si="9"/>
        <v>101730906 Dark grey</v>
      </c>
      <c r="C279" s="3">
        <v>101730</v>
      </c>
      <c r="D279" s="3" t="s">
        <v>336</v>
      </c>
      <c r="E279" s="3" t="s">
        <v>308</v>
      </c>
      <c r="F279" s="3" t="s">
        <v>283</v>
      </c>
      <c r="G279" s="3" t="s">
        <v>330</v>
      </c>
      <c r="H279" s="3" t="s">
        <v>333</v>
      </c>
      <c r="I279" s="3" t="s">
        <v>366</v>
      </c>
      <c r="J279" s="3" t="s">
        <v>794</v>
      </c>
      <c r="K279" s="3" t="s">
        <v>114</v>
      </c>
    </row>
    <row r="280" spans="1:11" ht="144" customHeight="1" x14ac:dyDescent="0.25">
      <c r="A280" s="7" t="str">
        <f t="shared" si="10"/>
        <v>101729-409_2.jpg</v>
      </c>
      <c r="B280" s="7" t="str">
        <f t="shared" si="9"/>
        <v>101729409 Navy</v>
      </c>
      <c r="C280" s="3">
        <v>101729</v>
      </c>
      <c r="D280" s="3" t="s">
        <v>335</v>
      </c>
      <c r="E280" s="3" t="s">
        <v>308</v>
      </c>
      <c r="F280" s="3" t="s">
        <v>283</v>
      </c>
      <c r="G280" s="3" t="s">
        <v>344</v>
      </c>
      <c r="H280" s="3" t="s">
        <v>301</v>
      </c>
      <c r="I280" s="3" t="s">
        <v>298</v>
      </c>
      <c r="J280" s="3" t="s">
        <v>795</v>
      </c>
      <c r="K280" s="3" t="s">
        <v>115</v>
      </c>
    </row>
    <row r="281" spans="1:11" ht="144" customHeight="1" x14ac:dyDescent="0.25">
      <c r="A281" s="7" t="str">
        <f t="shared" si="10"/>
        <v>101729-506_2.jpg</v>
      </c>
      <c r="B281" s="7" t="str">
        <f t="shared" si="9"/>
        <v>101729506 Olive</v>
      </c>
      <c r="C281" s="3">
        <v>101729</v>
      </c>
      <c r="D281" s="3" t="s">
        <v>335</v>
      </c>
      <c r="E281" s="3" t="s">
        <v>308</v>
      </c>
      <c r="F281" s="3" t="s">
        <v>283</v>
      </c>
      <c r="G281" s="3" t="s">
        <v>344</v>
      </c>
      <c r="H281" s="3" t="s">
        <v>301</v>
      </c>
      <c r="I281" s="3" t="s">
        <v>302</v>
      </c>
      <c r="J281" s="3" t="s">
        <v>796</v>
      </c>
      <c r="K281" s="3" t="s">
        <v>115</v>
      </c>
    </row>
    <row r="282" spans="1:11" ht="144" customHeight="1" x14ac:dyDescent="0.25">
      <c r="A282" s="7" t="str">
        <f t="shared" si="10"/>
        <v>101729-800_2.jpg</v>
      </c>
      <c r="B282" s="7" t="str">
        <f t="shared" si="9"/>
        <v>101729800 Brown</v>
      </c>
      <c r="C282" s="3">
        <v>101729</v>
      </c>
      <c r="D282" s="3" t="s">
        <v>335</v>
      </c>
      <c r="E282" s="3" t="s">
        <v>308</v>
      </c>
      <c r="F282" s="3" t="s">
        <v>283</v>
      </c>
      <c r="G282" s="3" t="s">
        <v>344</v>
      </c>
      <c r="H282" s="3" t="s">
        <v>301</v>
      </c>
      <c r="I282" s="3" t="s">
        <v>316</v>
      </c>
      <c r="J282" s="3" t="s">
        <v>797</v>
      </c>
      <c r="K282" s="3" t="s">
        <v>115</v>
      </c>
    </row>
    <row r="283" spans="1:11" ht="144" customHeight="1" x14ac:dyDescent="0.25">
      <c r="A283" s="7" t="str">
        <f t="shared" si="10"/>
        <v>101728-800_3.jpg</v>
      </c>
      <c r="B283" s="7" t="str">
        <f t="shared" si="9"/>
        <v>101728800 Brown</v>
      </c>
      <c r="C283" s="3">
        <v>101728</v>
      </c>
      <c r="D283" s="3" t="s">
        <v>358</v>
      </c>
      <c r="E283" s="3" t="s">
        <v>338</v>
      </c>
      <c r="F283" s="3" t="s">
        <v>283</v>
      </c>
      <c r="G283" s="3" t="s">
        <v>344</v>
      </c>
      <c r="H283" s="3" t="s">
        <v>301</v>
      </c>
      <c r="I283" s="3" t="s">
        <v>316</v>
      </c>
      <c r="J283" s="3" t="s">
        <v>798</v>
      </c>
      <c r="K283" s="3" t="s">
        <v>116</v>
      </c>
    </row>
    <row r="284" spans="1:11" ht="144" customHeight="1" x14ac:dyDescent="0.25">
      <c r="A284" s="7" t="str">
        <f t="shared" si="10"/>
        <v>101725-907_2.jpg</v>
      </c>
      <c r="B284" s="7" t="str">
        <f t="shared" si="9"/>
        <v>101725907 Dark grey melange</v>
      </c>
      <c r="C284" s="3">
        <v>101725</v>
      </c>
      <c r="D284" s="3" t="s">
        <v>290</v>
      </c>
      <c r="E284" s="3" t="s">
        <v>365</v>
      </c>
      <c r="F284" s="3" t="s">
        <v>283</v>
      </c>
      <c r="G284" s="3" t="s">
        <v>345</v>
      </c>
      <c r="H284" s="3" t="s">
        <v>292</v>
      </c>
      <c r="I284" s="3" t="s">
        <v>369</v>
      </c>
      <c r="J284" s="3" t="s">
        <v>799</v>
      </c>
      <c r="K284" s="3" t="s">
        <v>117</v>
      </c>
    </row>
    <row r="285" spans="1:11" ht="144" customHeight="1" x14ac:dyDescent="0.25">
      <c r="A285" s="7" t="str">
        <f t="shared" si="10"/>
        <v>101726-312_3.jfif</v>
      </c>
      <c r="B285" s="7" t="str">
        <f t="shared" si="9"/>
        <v>101726312 Wine red</v>
      </c>
      <c r="C285" s="3">
        <v>101726</v>
      </c>
      <c r="D285" s="3" t="s">
        <v>340</v>
      </c>
      <c r="E285" s="3" t="s">
        <v>287</v>
      </c>
      <c r="F285" s="3" t="s">
        <v>283</v>
      </c>
      <c r="G285" s="3" t="s">
        <v>288</v>
      </c>
      <c r="H285" s="3" t="s">
        <v>301</v>
      </c>
      <c r="I285" s="3" t="s">
        <v>312</v>
      </c>
      <c r="J285" s="9" t="s">
        <v>508</v>
      </c>
      <c r="K285" s="3" t="s">
        <v>118</v>
      </c>
    </row>
    <row r="286" spans="1:11" ht="132.6" customHeight="1" x14ac:dyDescent="0.25">
      <c r="A286" s="7" t="str">
        <f t="shared" si="10"/>
        <v>101726-314_3.jpg</v>
      </c>
      <c r="B286" s="7" t="str">
        <f t="shared" si="9"/>
        <v>101726314 Bordeaux</v>
      </c>
      <c r="C286" s="3">
        <v>101726</v>
      </c>
      <c r="D286" s="3" t="s">
        <v>340</v>
      </c>
      <c r="E286" s="3" t="s">
        <v>314</v>
      </c>
      <c r="F286" s="3" t="s">
        <v>283</v>
      </c>
      <c r="G286" s="3" t="s">
        <v>288</v>
      </c>
      <c r="H286" s="3" t="s">
        <v>301</v>
      </c>
      <c r="I286" s="3" t="s">
        <v>367</v>
      </c>
      <c r="J286" s="3" t="s">
        <v>800</v>
      </c>
      <c r="K286" s="3" t="s">
        <v>118</v>
      </c>
    </row>
    <row r="287" spans="1:11" ht="144" customHeight="1" x14ac:dyDescent="0.25">
      <c r="A287" s="7" t="str">
        <f t="shared" si="10"/>
        <v>101726-409_3.jfif</v>
      </c>
      <c r="B287" s="7" t="str">
        <f t="shared" si="9"/>
        <v>101726409 Navy</v>
      </c>
      <c r="C287" s="3">
        <v>101726</v>
      </c>
      <c r="D287" s="3" t="s">
        <v>340</v>
      </c>
      <c r="E287" s="3" t="s">
        <v>314</v>
      </c>
      <c r="F287" s="3" t="s">
        <v>283</v>
      </c>
      <c r="G287" s="3" t="s">
        <v>288</v>
      </c>
      <c r="H287" s="3" t="s">
        <v>301</v>
      </c>
      <c r="I287" s="3" t="s">
        <v>298</v>
      </c>
      <c r="J287" s="9" t="s">
        <v>509</v>
      </c>
      <c r="K287" s="3" t="s">
        <v>118</v>
      </c>
    </row>
    <row r="288" spans="1:11" ht="144.19999999999999" customHeight="1" x14ac:dyDescent="0.25">
      <c r="A288" s="7" t="str">
        <f t="shared" si="10"/>
        <v>101726-512_3.jfif</v>
      </c>
      <c r="B288" s="7" t="str">
        <f t="shared" si="9"/>
        <v>101726512 Dark green</v>
      </c>
      <c r="C288" s="3">
        <v>101726</v>
      </c>
      <c r="D288" s="3" t="s">
        <v>340</v>
      </c>
      <c r="E288" s="3" t="s">
        <v>314</v>
      </c>
      <c r="F288" s="3" t="s">
        <v>283</v>
      </c>
      <c r="G288" s="3" t="s">
        <v>288</v>
      </c>
      <c r="H288" s="3" t="s">
        <v>301</v>
      </c>
      <c r="I288" s="3" t="s">
        <v>351</v>
      </c>
      <c r="J288" s="9" t="s">
        <v>510</v>
      </c>
      <c r="K288" s="3" t="s">
        <v>118</v>
      </c>
    </row>
    <row r="289" spans="1:11" ht="144" customHeight="1" x14ac:dyDescent="0.25">
      <c r="A289" s="7" t="str">
        <f t="shared" si="10"/>
        <v>101726-800_3.jpg</v>
      </c>
      <c r="B289" s="7" t="str">
        <f t="shared" si="9"/>
        <v>101726800 Brown</v>
      </c>
      <c r="C289" s="3">
        <v>101726</v>
      </c>
      <c r="D289" s="3" t="s">
        <v>340</v>
      </c>
      <c r="E289" s="3" t="s">
        <v>287</v>
      </c>
      <c r="F289" s="3" t="s">
        <v>283</v>
      </c>
      <c r="G289" s="3" t="s">
        <v>288</v>
      </c>
      <c r="H289" s="3" t="s">
        <v>301</v>
      </c>
      <c r="I289" s="3" t="s">
        <v>316</v>
      </c>
      <c r="J289" s="3" t="s">
        <v>801</v>
      </c>
      <c r="K289" s="3" t="s">
        <v>118</v>
      </c>
    </row>
    <row r="290" spans="1:11" ht="144" customHeight="1" x14ac:dyDescent="0.25">
      <c r="A290" s="7" t="str">
        <f t="shared" si="10"/>
        <v>101723-506_2.jpg</v>
      </c>
      <c r="B290" s="7" t="str">
        <f t="shared" si="9"/>
        <v>101723506 Olive</v>
      </c>
      <c r="C290" s="3">
        <v>101723</v>
      </c>
      <c r="D290" s="3" t="s">
        <v>358</v>
      </c>
      <c r="E290" s="3" t="s">
        <v>282</v>
      </c>
      <c r="F290" s="3" t="s">
        <v>283</v>
      </c>
      <c r="G290" s="3" t="s">
        <v>288</v>
      </c>
      <c r="H290" s="3" t="s">
        <v>292</v>
      </c>
      <c r="I290" s="3" t="s">
        <v>302</v>
      </c>
      <c r="J290" s="3" t="s">
        <v>802</v>
      </c>
      <c r="K290" s="3" t="s">
        <v>119</v>
      </c>
    </row>
    <row r="291" spans="1:11" ht="144" customHeight="1" x14ac:dyDescent="0.25">
      <c r="A291" s="7" t="str">
        <f t="shared" si="10"/>
        <v>101723-800_2.jpg</v>
      </c>
      <c r="B291" s="7" t="str">
        <f t="shared" si="9"/>
        <v>101723800 Brown</v>
      </c>
      <c r="C291" s="3">
        <v>101723</v>
      </c>
      <c r="D291" s="3" t="s">
        <v>358</v>
      </c>
      <c r="E291" s="3" t="s">
        <v>282</v>
      </c>
      <c r="F291" s="3" t="s">
        <v>283</v>
      </c>
      <c r="G291" s="3" t="s">
        <v>288</v>
      </c>
      <c r="H291" s="3" t="s">
        <v>292</v>
      </c>
      <c r="I291" s="3" t="s">
        <v>316</v>
      </c>
      <c r="J291" s="3" t="s">
        <v>803</v>
      </c>
      <c r="K291" s="3" t="s">
        <v>119</v>
      </c>
    </row>
    <row r="292" spans="1:11" ht="144" customHeight="1" x14ac:dyDescent="0.25">
      <c r="A292" s="7" t="str">
        <f t="shared" si="10"/>
        <v>101723-906_2.jpg</v>
      </c>
      <c r="B292" s="7" t="str">
        <f t="shared" si="9"/>
        <v>101723906 Dark grey</v>
      </c>
      <c r="C292" s="3">
        <v>101723</v>
      </c>
      <c r="D292" s="3" t="s">
        <v>358</v>
      </c>
      <c r="E292" s="3" t="s">
        <v>308</v>
      </c>
      <c r="F292" s="3" t="s">
        <v>283</v>
      </c>
      <c r="G292" s="3" t="s">
        <v>288</v>
      </c>
      <c r="H292" s="3" t="s">
        <v>292</v>
      </c>
      <c r="I292" s="3" t="s">
        <v>366</v>
      </c>
      <c r="J292" s="3" t="s">
        <v>804</v>
      </c>
      <c r="K292" s="3" t="s">
        <v>119</v>
      </c>
    </row>
    <row r="293" spans="1:11" ht="144" customHeight="1" x14ac:dyDescent="0.25">
      <c r="A293" s="7" t="str">
        <f t="shared" si="10"/>
        <v>101724-821_4.jpg</v>
      </c>
      <c r="B293" s="7" t="str">
        <f t="shared" si="9"/>
        <v>101724821 Dark brown melange</v>
      </c>
      <c r="C293" s="3">
        <v>101724</v>
      </c>
      <c r="D293" s="3" t="s">
        <v>358</v>
      </c>
      <c r="E293" s="3" t="s">
        <v>1313</v>
      </c>
      <c r="F293" s="3" t="s">
        <v>283</v>
      </c>
      <c r="G293" s="3" t="s">
        <v>345</v>
      </c>
      <c r="H293" s="3" t="s">
        <v>292</v>
      </c>
      <c r="I293" s="3" t="s">
        <v>371</v>
      </c>
      <c r="J293" s="3" t="s">
        <v>805</v>
      </c>
      <c r="K293" s="3" t="s">
        <v>120</v>
      </c>
    </row>
    <row r="294" spans="1:11" ht="144" customHeight="1" x14ac:dyDescent="0.25">
      <c r="A294" s="7" t="str">
        <f t="shared" si="10"/>
        <v>101724-801_4.jpg</v>
      </c>
      <c r="B294" s="7" t="str">
        <f t="shared" si="9"/>
        <v>101724801 Brown melange</v>
      </c>
      <c r="C294" s="3">
        <v>101724</v>
      </c>
      <c r="D294" s="3" t="s">
        <v>358</v>
      </c>
      <c r="E294" s="3" t="s">
        <v>1313</v>
      </c>
      <c r="F294" s="3" t="s">
        <v>283</v>
      </c>
      <c r="G294" s="3" t="s">
        <v>345</v>
      </c>
      <c r="H294" s="3" t="s">
        <v>292</v>
      </c>
      <c r="I294" s="3" t="s">
        <v>381</v>
      </c>
      <c r="J294" s="3" t="s">
        <v>806</v>
      </c>
      <c r="K294" s="3" t="s">
        <v>120</v>
      </c>
    </row>
    <row r="295" spans="1:11" ht="144" customHeight="1" x14ac:dyDescent="0.25">
      <c r="A295" s="7" t="str">
        <f t="shared" si="10"/>
        <v>101724-902_2.jpg</v>
      </c>
      <c r="B295" s="7" t="str">
        <f t="shared" si="9"/>
        <v>101724902 Grey melange</v>
      </c>
      <c r="C295" s="3">
        <v>101724</v>
      </c>
      <c r="D295" s="3" t="s">
        <v>358</v>
      </c>
      <c r="E295" s="3" t="s">
        <v>370</v>
      </c>
      <c r="F295" s="3" t="s">
        <v>283</v>
      </c>
      <c r="G295" s="3" t="s">
        <v>345</v>
      </c>
      <c r="H295" s="3" t="s">
        <v>292</v>
      </c>
      <c r="I295" s="3" t="s">
        <v>346</v>
      </c>
      <c r="J295" s="3" t="s">
        <v>807</v>
      </c>
      <c r="K295" s="3" t="s">
        <v>120</v>
      </c>
    </row>
    <row r="296" spans="1:11" ht="144" customHeight="1" x14ac:dyDescent="0.25">
      <c r="A296" s="7" t="str">
        <f t="shared" si="10"/>
        <v>101724-907_4.jpg</v>
      </c>
      <c r="B296" s="7" t="str">
        <f t="shared" si="9"/>
        <v>101724907 Dark grey melange</v>
      </c>
      <c r="C296" s="3">
        <v>101724</v>
      </c>
      <c r="D296" s="3" t="s">
        <v>358</v>
      </c>
      <c r="E296" s="3" t="s">
        <v>1313</v>
      </c>
      <c r="F296" s="3" t="s">
        <v>283</v>
      </c>
      <c r="G296" s="3" t="s">
        <v>345</v>
      </c>
      <c r="H296" s="3" t="s">
        <v>292</v>
      </c>
      <c r="I296" s="3" t="s">
        <v>369</v>
      </c>
      <c r="J296" s="3" t="s">
        <v>808</v>
      </c>
      <c r="K296" s="3" t="s">
        <v>120</v>
      </c>
    </row>
    <row r="297" spans="1:11" ht="144" customHeight="1" x14ac:dyDescent="0.25">
      <c r="A297" s="7" t="str">
        <f t="shared" si="10"/>
        <v>101721-821_3.jpg</v>
      </c>
      <c r="B297" s="7" t="str">
        <f t="shared" si="9"/>
        <v>101721821 Dark brown melange</v>
      </c>
      <c r="C297" s="3">
        <v>101721</v>
      </c>
      <c r="D297" s="3" t="s">
        <v>335</v>
      </c>
      <c r="E297" s="3" t="s">
        <v>314</v>
      </c>
      <c r="F297" s="3" t="s">
        <v>283</v>
      </c>
      <c r="G297" s="3" t="s">
        <v>345</v>
      </c>
      <c r="H297" s="3" t="s">
        <v>292</v>
      </c>
      <c r="I297" s="3" t="s">
        <v>371</v>
      </c>
      <c r="J297" s="3" t="s">
        <v>809</v>
      </c>
      <c r="K297" s="3" t="s">
        <v>121</v>
      </c>
    </row>
    <row r="298" spans="1:11" ht="144" customHeight="1" x14ac:dyDescent="0.25">
      <c r="A298" s="7" t="str">
        <f t="shared" si="10"/>
        <v>101721-902_2.jpg</v>
      </c>
      <c r="B298" s="7" t="str">
        <f t="shared" si="9"/>
        <v>101721902 Grey melange</v>
      </c>
      <c r="C298" s="3">
        <v>101721</v>
      </c>
      <c r="D298" s="3" t="s">
        <v>335</v>
      </c>
      <c r="E298" s="3" t="s">
        <v>365</v>
      </c>
      <c r="F298" s="3" t="s">
        <v>283</v>
      </c>
      <c r="G298" s="3" t="s">
        <v>345</v>
      </c>
      <c r="H298" s="3" t="s">
        <v>292</v>
      </c>
      <c r="I298" s="3" t="s">
        <v>346</v>
      </c>
      <c r="J298" s="3" t="s">
        <v>810</v>
      </c>
      <c r="K298" s="3" t="s">
        <v>121</v>
      </c>
    </row>
    <row r="299" spans="1:11" ht="144" customHeight="1" x14ac:dyDescent="0.25">
      <c r="A299" s="7" t="str">
        <f t="shared" si="10"/>
        <v>101722-409_2.jpg</v>
      </c>
      <c r="B299" s="7" t="str">
        <f t="shared" si="9"/>
        <v>101722409 Navy</v>
      </c>
      <c r="C299" s="3">
        <v>101722</v>
      </c>
      <c r="D299" s="3" t="s">
        <v>290</v>
      </c>
      <c r="E299" s="3" t="s">
        <v>282</v>
      </c>
      <c r="F299" s="3" t="s">
        <v>283</v>
      </c>
      <c r="G299" s="3" t="s">
        <v>288</v>
      </c>
      <c r="H299" s="3" t="s">
        <v>292</v>
      </c>
      <c r="I299" s="3" t="s">
        <v>298</v>
      </c>
      <c r="J299" s="3" t="s">
        <v>811</v>
      </c>
      <c r="K299" s="3" t="s">
        <v>122</v>
      </c>
    </row>
    <row r="300" spans="1:11" ht="144" customHeight="1" x14ac:dyDescent="0.25">
      <c r="A300" s="7" t="str">
        <f t="shared" si="10"/>
        <v>101722-800_4.jpg</v>
      </c>
      <c r="B300" s="7" t="str">
        <f t="shared" si="9"/>
        <v>101722800 Brown</v>
      </c>
      <c r="C300" s="3">
        <v>101722</v>
      </c>
      <c r="D300" s="3" t="s">
        <v>290</v>
      </c>
      <c r="E300" s="3" t="s">
        <v>1314</v>
      </c>
      <c r="F300" s="3" t="s">
        <v>283</v>
      </c>
      <c r="G300" s="3" t="s">
        <v>288</v>
      </c>
      <c r="H300" s="3" t="s">
        <v>292</v>
      </c>
      <c r="I300" s="3" t="s">
        <v>316</v>
      </c>
      <c r="J300" s="3" t="s">
        <v>812</v>
      </c>
      <c r="K300" s="3" t="s">
        <v>122</v>
      </c>
    </row>
    <row r="301" spans="1:11" ht="144" customHeight="1" x14ac:dyDescent="0.25">
      <c r="A301" s="7" t="str">
        <f t="shared" si="10"/>
        <v>101722-906_2.jpg</v>
      </c>
      <c r="B301" s="7" t="str">
        <f t="shared" si="9"/>
        <v>101722906 Dark grey</v>
      </c>
      <c r="C301" s="3">
        <v>101722</v>
      </c>
      <c r="D301" s="3" t="s">
        <v>290</v>
      </c>
      <c r="E301" s="3" t="s">
        <v>282</v>
      </c>
      <c r="F301" s="3" t="s">
        <v>283</v>
      </c>
      <c r="G301" s="3" t="s">
        <v>288</v>
      </c>
      <c r="H301" s="3" t="s">
        <v>292</v>
      </c>
      <c r="I301" s="3" t="s">
        <v>366</v>
      </c>
      <c r="J301" s="3" t="s">
        <v>813</v>
      </c>
      <c r="K301" s="3" t="s">
        <v>122</v>
      </c>
    </row>
    <row r="302" spans="1:11" ht="144" customHeight="1" x14ac:dyDescent="0.25">
      <c r="A302" s="7" t="str">
        <f t="shared" si="10"/>
        <v>101719-313_4.jpg</v>
      </c>
      <c r="B302" s="7" t="str">
        <f t="shared" si="9"/>
        <v>101719313 Dark wine red</v>
      </c>
      <c r="C302" s="3">
        <v>101719</v>
      </c>
      <c r="D302" s="3" t="s">
        <v>290</v>
      </c>
      <c r="E302" s="3" t="s">
        <v>1314</v>
      </c>
      <c r="F302" s="3" t="s">
        <v>283</v>
      </c>
      <c r="G302" s="3" t="s">
        <v>288</v>
      </c>
      <c r="H302" s="3" t="s">
        <v>292</v>
      </c>
      <c r="I302" s="3" t="s">
        <v>289</v>
      </c>
      <c r="J302" s="3" t="s">
        <v>814</v>
      </c>
      <c r="K302" s="3" t="s">
        <v>123</v>
      </c>
    </row>
    <row r="303" spans="1:11" ht="144" customHeight="1" x14ac:dyDescent="0.25">
      <c r="A303" s="7" t="str">
        <f t="shared" si="10"/>
        <v>101719-409_4.jpg</v>
      </c>
      <c r="B303" s="7" t="str">
        <f t="shared" si="9"/>
        <v>101719409 Navy</v>
      </c>
      <c r="C303" s="3">
        <v>101719</v>
      </c>
      <c r="D303" s="3" t="s">
        <v>290</v>
      </c>
      <c r="E303" s="3" t="s">
        <v>439</v>
      </c>
      <c r="F303" s="3" t="s">
        <v>283</v>
      </c>
      <c r="G303" s="3" t="s">
        <v>288</v>
      </c>
      <c r="H303" s="3" t="s">
        <v>292</v>
      </c>
      <c r="I303" s="3" t="s">
        <v>298</v>
      </c>
      <c r="J303" s="3" t="s">
        <v>815</v>
      </c>
      <c r="K303" s="3" t="s">
        <v>123</v>
      </c>
    </row>
    <row r="304" spans="1:11" ht="144" customHeight="1" x14ac:dyDescent="0.25">
      <c r="A304" s="7" t="str">
        <f t="shared" si="10"/>
        <v>101719-812_3.jpg</v>
      </c>
      <c r="B304" s="7" t="str">
        <f t="shared" si="9"/>
        <v>101719812 Taupe</v>
      </c>
      <c r="C304" s="3">
        <v>101719</v>
      </c>
      <c r="D304" s="3" t="s">
        <v>290</v>
      </c>
      <c r="E304" s="3" t="s">
        <v>314</v>
      </c>
      <c r="F304" s="3" t="s">
        <v>283</v>
      </c>
      <c r="G304" s="3" t="s">
        <v>288</v>
      </c>
      <c r="H304" s="3" t="s">
        <v>292</v>
      </c>
      <c r="I304" s="3" t="s">
        <v>473</v>
      </c>
      <c r="J304" s="3" t="s">
        <v>816</v>
      </c>
      <c r="K304" s="3" t="s">
        <v>123</v>
      </c>
    </row>
    <row r="305" spans="1:11" ht="144" customHeight="1" x14ac:dyDescent="0.25">
      <c r="A305" s="7" t="str">
        <f t="shared" si="10"/>
        <v>101720-313_4.jpg</v>
      </c>
      <c r="B305" s="7" t="str">
        <f t="shared" si="9"/>
        <v>101720313 Dark wine red</v>
      </c>
      <c r="C305" s="3">
        <v>101720</v>
      </c>
      <c r="D305" s="3" t="s">
        <v>358</v>
      </c>
      <c r="E305" s="3" t="s">
        <v>334</v>
      </c>
      <c r="F305" s="3" t="s">
        <v>283</v>
      </c>
      <c r="G305" s="3" t="s">
        <v>288</v>
      </c>
      <c r="H305" s="3" t="s">
        <v>292</v>
      </c>
      <c r="I305" s="3" t="s">
        <v>289</v>
      </c>
      <c r="J305" s="3" t="s">
        <v>817</v>
      </c>
      <c r="K305" s="3" t="s">
        <v>124</v>
      </c>
    </row>
    <row r="306" spans="1:11" ht="144" customHeight="1" x14ac:dyDescent="0.25">
      <c r="A306" s="7" t="str">
        <f t="shared" si="10"/>
        <v>101720-409_3.jpg</v>
      </c>
      <c r="B306" s="7" t="str">
        <f t="shared" si="9"/>
        <v>101720409 Navy</v>
      </c>
      <c r="C306" s="3">
        <v>101720</v>
      </c>
      <c r="D306" s="3" t="s">
        <v>358</v>
      </c>
      <c r="E306" s="3" t="s">
        <v>287</v>
      </c>
      <c r="F306" s="3" t="s">
        <v>283</v>
      </c>
      <c r="G306" s="3" t="s">
        <v>288</v>
      </c>
      <c r="H306" s="3" t="s">
        <v>292</v>
      </c>
      <c r="I306" s="3" t="s">
        <v>298</v>
      </c>
      <c r="J306" s="3" t="s">
        <v>818</v>
      </c>
      <c r="K306" s="3" t="s">
        <v>124</v>
      </c>
    </row>
    <row r="307" spans="1:11" ht="144" customHeight="1" x14ac:dyDescent="0.25">
      <c r="A307" s="7" t="str">
        <f t="shared" si="10"/>
        <v>101720-507_2.jpg</v>
      </c>
      <c r="B307" s="7" t="str">
        <f t="shared" si="9"/>
        <v>101720507 Olive melange</v>
      </c>
      <c r="C307" s="3">
        <v>101720</v>
      </c>
      <c r="D307" s="3" t="s">
        <v>358</v>
      </c>
      <c r="E307" s="3" t="s">
        <v>308</v>
      </c>
      <c r="F307" s="3" t="s">
        <v>283</v>
      </c>
      <c r="G307" s="3" t="s">
        <v>288</v>
      </c>
      <c r="H307" s="3" t="s">
        <v>292</v>
      </c>
      <c r="I307" s="3" t="s">
        <v>469</v>
      </c>
      <c r="J307" s="3" t="s">
        <v>819</v>
      </c>
      <c r="K307" s="3" t="s">
        <v>124</v>
      </c>
    </row>
    <row r="308" spans="1:11" ht="144" customHeight="1" x14ac:dyDescent="0.25">
      <c r="A308" s="7" t="str">
        <f t="shared" si="10"/>
        <v>101720-907_2.jpg</v>
      </c>
      <c r="B308" s="7" t="str">
        <f t="shared" si="9"/>
        <v>101720907 Dark grey melange</v>
      </c>
      <c r="C308" s="3">
        <v>101720</v>
      </c>
      <c r="D308" s="3" t="s">
        <v>358</v>
      </c>
      <c r="E308" s="3" t="s">
        <v>308</v>
      </c>
      <c r="F308" s="3" t="s">
        <v>283</v>
      </c>
      <c r="G308" s="3" t="s">
        <v>288</v>
      </c>
      <c r="H308" s="3" t="s">
        <v>292</v>
      </c>
      <c r="I308" s="3" t="s">
        <v>369</v>
      </c>
      <c r="J308" s="3" t="s">
        <v>820</v>
      </c>
      <c r="K308" s="3" t="s">
        <v>124</v>
      </c>
    </row>
    <row r="309" spans="1:11" ht="144" customHeight="1" x14ac:dyDescent="0.25">
      <c r="A309" s="7" t="str">
        <f t="shared" si="10"/>
        <v>101717-408_4.jpg</v>
      </c>
      <c r="B309" s="7" t="str">
        <f t="shared" si="9"/>
        <v>101717408 Dark blue</v>
      </c>
      <c r="C309" s="3">
        <v>101717</v>
      </c>
      <c r="D309" s="3" t="s">
        <v>358</v>
      </c>
      <c r="E309" s="3" t="s">
        <v>334</v>
      </c>
      <c r="F309" s="3" t="s">
        <v>283</v>
      </c>
      <c r="G309" s="3" t="s">
        <v>288</v>
      </c>
      <c r="H309" s="3" t="s">
        <v>292</v>
      </c>
      <c r="I309" s="3" t="s">
        <v>293</v>
      </c>
      <c r="J309" s="3" t="s">
        <v>821</v>
      </c>
      <c r="K309" s="3" t="s">
        <v>125</v>
      </c>
    </row>
    <row r="310" spans="1:11" ht="144" customHeight="1" x14ac:dyDescent="0.25">
      <c r="A310" s="7" t="str">
        <f t="shared" si="10"/>
        <v>101717-507_4.jpg</v>
      </c>
      <c r="B310" s="7" t="str">
        <f t="shared" si="9"/>
        <v>101717507 Olive melange</v>
      </c>
      <c r="C310" s="3">
        <v>101717</v>
      </c>
      <c r="D310" s="3" t="s">
        <v>358</v>
      </c>
      <c r="E310" s="3" t="s">
        <v>323</v>
      </c>
      <c r="F310" s="3" t="s">
        <v>283</v>
      </c>
      <c r="G310" s="3" t="s">
        <v>288</v>
      </c>
      <c r="H310" s="3" t="s">
        <v>292</v>
      </c>
      <c r="I310" s="3" t="s">
        <v>469</v>
      </c>
      <c r="J310" s="3" t="s">
        <v>822</v>
      </c>
      <c r="K310" s="3" t="s">
        <v>125</v>
      </c>
    </row>
    <row r="311" spans="1:11" ht="144" customHeight="1" x14ac:dyDescent="0.25">
      <c r="A311" s="7" t="str">
        <f t="shared" si="10"/>
        <v>101717-801_4.jpg</v>
      </c>
      <c r="B311" s="7" t="str">
        <f t="shared" si="9"/>
        <v>101717801 Brown melange</v>
      </c>
      <c r="C311" s="3">
        <v>101717</v>
      </c>
      <c r="D311" s="3" t="s">
        <v>358</v>
      </c>
      <c r="E311" s="3" t="s">
        <v>323</v>
      </c>
      <c r="F311" s="3" t="s">
        <v>283</v>
      </c>
      <c r="G311" s="3" t="s">
        <v>288</v>
      </c>
      <c r="H311" s="3" t="s">
        <v>292</v>
      </c>
      <c r="I311" s="3" t="s">
        <v>381</v>
      </c>
      <c r="J311" s="3" t="s">
        <v>823</v>
      </c>
      <c r="K311" s="3" t="s">
        <v>125</v>
      </c>
    </row>
    <row r="312" spans="1:11" ht="144" customHeight="1" x14ac:dyDescent="0.25">
      <c r="A312" s="7" t="str">
        <f t="shared" si="10"/>
        <v>101717-902_3.jpg</v>
      </c>
      <c r="B312" s="7" t="str">
        <f t="shared" si="9"/>
        <v>101717902 Grey melange</v>
      </c>
      <c r="C312" s="3">
        <v>101717</v>
      </c>
      <c r="D312" s="3" t="s">
        <v>358</v>
      </c>
      <c r="E312" s="3" t="s">
        <v>338</v>
      </c>
      <c r="F312" s="3" t="s">
        <v>283</v>
      </c>
      <c r="G312" s="3" t="s">
        <v>288</v>
      </c>
      <c r="H312" s="3" t="s">
        <v>292</v>
      </c>
      <c r="I312" s="3" t="s">
        <v>346</v>
      </c>
      <c r="J312" s="3" t="s">
        <v>824</v>
      </c>
      <c r="K312" s="3" t="s">
        <v>125</v>
      </c>
    </row>
    <row r="313" spans="1:11" ht="144" customHeight="1" x14ac:dyDescent="0.25">
      <c r="A313" s="7" t="str">
        <f t="shared" si="10"/>
        <v>101717-907_3.jpg</v>
      </c>
      <c r="B313" s="7" t="str">
        <f t="shared" si="9"/>
        <v>101717907 Dark grey melange</v>
      </c>
      <c r="C313" s="3">
        <v>101717</v>
      </c>
      <c r="D313" s="3" t="s">
        <v>358</v>
      </c>
      <c r="E313" s="3" t="s">
        <v>314</v>
      </c>
      <c r="F313" s="3" t="s">
        <v>283</v>
      </c>
      <c r="G313" s="3" t="s">
        <v>288</v>
      </c>
      <c r="H313" s="3" t="s">
        <v>292</v>
      </c>
      <c r="I313" s="3" t="s">
        <v>369</v>
      </c>
      <c r="J313" s="3" t="s">
        <v>825</v>
      </c>
      <c r="K313" s="3" t="s">
        <v>125</v>
      </c>
    </row>
    <row r="314" spans="1:11" ht="144" customHeight="1" x14ac:dyDescent="0.25">
      <c r="A314" s="7" t="str">
        <f t="shared" si="10"/>
        <v>101717-999_2.jpg</v>
      </c>
      <c r="B314" s="7" t="str">
        <f t="shared" si="9"/>
        <v>101717999 Black</v>
      </c>
      <c r="C314" s="3">
        <v>101717</v>
      </c>
      <c r="D314" s="3" t="s">
        <v>358</v>
      </c>
      <c r="E314" s="3" t="s">
        <v>374</v>
      </c>
      <c r="F314" s="3" t="s">
        <v>283</v>
      </c>
      <c r="G314" s="3" t="s">
        <v>288</v>
      </c>
      <c r="H314" s="3" t="s">
        <v>292</v>
      </c>
      <c r="I314" s="3" t="s">
        <v>321</v>
      </c>
      <c r="J314" s="3" t="s">
        <v>826</v>
      </c>
      <c r="K314" s="3" t="s">
        <v>125</v>
      </c>
    </row>
    <row r="315" spans="1:11" ht="144" customHeight="1" x14ac:dyDescent="0.25">
      <c r="A315" s="7" t="str">
        <f t="shared" si="10"/>
        <v>101718-409_2.jpg</v>
      </c>
      <c r="B315" s="7" t="str">
        <f t="shared" si="9"/>
        <v>101718409 Navy</v>
      </c>
      <c r="C315" s="3">
        <v>101718</v>
      </c>
      <c r="D315" s="3" t="s">
        <v>375</v>
      </c>
      <c r="E315" s="3" t="s">
        <v>308</v>
      </c>
      <c r="F315" s="3" t="s">
        <v>283</v>
      </c>
      <c r="G315" s="3" t="s">
        <v>288</v>
      </c>
      <c r="H315" s="3" t="s">
        <v>292</v>
      </c>
      <c r="I315" s="3" t="s">
        <v>298</v>
      </c>
      <c r="J315" s="3" t="s">
        <v>827</v>
      </c>
      <c r="K315" s="3" t="s">
        <v>126</v>
      </c>
    </row>
    <row r="316" spans="1:11" ht="144" customHeight="1" x14ac:dyDescent="0.25">
      <c r="A316" s="7" t="str">
        <f t="shared" si="10"/>
        <v>101718-512_2.jpg</v>
      </c>
      <c r="B316" s="7" t="str">
        <f t="shared" si="9"/>
        <v>101718512 Dark green</v>
      </c>
      <c r="C316" s="3">
        <v>101718</v>
      </c>
      <c r="D316" s="3" t="s">
        <v>375</v>
      </c>
      <c r="E316" s="3" t="s">
        <v>308</v>
      </c>
      <c r="F316" s="3" t="s">
        <v>283</v>
      </c>
      <c r="G316" s="3" t="s">
        <v>288</v>
      </c>
      <c r="H316" s="3" t="s">
        <v>292</v>
      </c>
      <c r="I316" s="3" t="s">
        <v>351</v>
      </c>
      <c r="J316" s="3" t="s">
        <v>828</v>
      </c>
      <c r="K316" s="3" t="s">
        <v>126</v>
      </c>
    </row>
    <row r="317" spans="1:11" ht="144" customHeight="1" x14ac:dyDescent="0.25">
      <c r="A317" s="7" t="str">
        <f t="shared" si="10"/>
        <v>101718-807_2.jpg</v>
      </c>
      <c r="B317" s="7" t="str">
        <f t="shared" si="9"/>
        <v>101718807 Camel</v>
      </c>
      <c r="C317" s="3">
        <v>101718</v>
      </c>
      <c r="D317" s="3" t="s">
        <v>375</v>
      </c>
      <c r="E317" s="3" t="s">
        <v>376</v>
      </c>
      <c r="F317" s="3" t="s">
        <v>283</v>
      </c>
      <c r="G317" s="3" t="s">
        <v>288</v>
      </c>
      <c r="H317" s="3" t="s">
        <v>292</v>
      </c>
      <c r="I317" s="3" t="s">
        <v>465</v>
      </c>
      <c r="J317" s="3" t="s">
        <v>829</v>
      </c>
      <c r="K317" s="3" t="s">
        <v>126</v>
      </c>
    </row>
    <row r="318" spans="1:11" ht="144" customHeight="1" x14ac:dyDescent="0.25">
      <c r="A318" s="7" t="str">
        <f t="shared" si="10"/>
        <v>101718-907_3.jpg</v>
      </c>
      <c r="B318" s="7" t="str">
        <f t="shared" si="9"/>
        <v>101718907 Dark grey melange</v>
      </c>
      <c r="C318" s="3">
        <v>101718</v>
      </c>
      <c r="D318" s="3" t="s">
        <v>375</v>
      </c>
      <c r="E318" s="3" t="s">
        <v>287</v>
      </c>
      <c r="F318" s="3" t="s">
        <v>283</v>
      </c>
      <c r="G318" s="3" t="s">
        <v>288</v>
      </c>
      <c r="H318" s="3" t="s">
        <v>292</v>
      </c>
      <c r="I318" s="3" t="s">
        <v>369</v>
      </c>
      <c r="J318" s="3" t="s">
        <v>830</v>
      </c>
      <c r="K318" s="3" t="s">
        <v>126</v>
      </c>
    </row>
    <row r="319" spans="1:11" ht="144" customHeight="1" x14ac:dyDescent="0.25">
      <c r="A319" s="7" t="str">
        <f t="shared" si="10"/>
        <v>101716-809_3.jpg</v>
      </c>
      <c r="B319" s="7" t="str">
        <f t="shared" si="9"/>
        <v>101716809 Light brown</v>
      </c>
      <c r="C319" s="3">
        <v>101716</v>
      </c>
      <c r="D319" s="3" t="s">
        <v>335</v>
      </c>
      <c r="E319" s="3" t="s">
        <v>287</v>
      </c>
      <c r="F319" s="3" t="s">
        <v>283</v>
      </c>
      <c r="G319" s="3" t="s">
        <v>330</v>
      </c>
      <c r="H319" s="3" t="s">
        <v>292</v>
      </c>
      <c r="I319" s="3" t="s">
        <v>377</v>
      </c>
      <c r="J319" s="3" t="s">
        <v>831</v>
      </c>
      <c r="K319" s="3" t="s">
        <v>127</v>
      </c>
    </row>
    <row r="320" spans="1:11" ht="144" customHeight="1" x14ac:dyDescent="0.25">
      <c r="A320" s="7" t="str">
        <f t="shared" si="10"/>
        <v>101716-905_3.jpg</v>
      </c>
      <c r="B320" s="7" t="str">
        <f t="shared" si="9"/>
        <v>101716905 Anthracite</v>
      </c>
      <c r="C320" s="3">
        <v>101716</v>
      </c>
      <c r="D320" s="3" t="s">
        <v>335</v>
      </c>
      <c r="E320" s="3" t="s">
        <v>287</v>
      </c>
      <c r="F320" s="3" t="s">
        <v>283</v>
      </c>
      <c r="G320" s="3" t="s">
        <v>330</v>
      </c>
      <c r="H320" s="3" t="s">
        <v>292</v>
      </c>
      <c r="I320" s="3" t="s">
        <v>463</v>
      </c>
      <c r="J320" s="3" t="s">
        <v>832</v>
      </c>
      <c r="K320" s="3" t="s">
        <v>127</v>
      </c>
    </row>
    <row r="321" spans="1:11" ht="144" customHeight="1" x14ac:dyDescent="0.25">
      <c r="A321" s="7" t="str">
        <f t="shared" si="10"/>
        <v>101716-906_3.jpg</v>
      </c>
      <c r="B321" s="7" t="str">
        <f t="shared" si="9"/>
        <v>101716906 Dark grey</v>
      </c>
      <c r="C321" s="3">
        <v>101716</v>
      </c>
      <c r="D321" s="3" t="s">
        <v>335</v>
      </c>
      <c r="E321" s="3" t="s">
        <v>287</v>
      </c>
      <c r="F321" s="3" t="s">
        <v>283</v>
      </c>
      <c r="G321" s="3" t="s">
        <v>330</v>
      </c>
      <c r="H321" s="3" t="s">
        <v>292</v>
      </c>
      <c r="I321" s="3" t="s">
        <v>366</v>
      </c>
      <c r="J321" s="3" t="s">
        <v>833</v>
      </c>
      <c r="K321" s="3" t="s">
        <v>127</v>
      </c>
    </row>
    <row r="322" spans="1:11" ht="144" customHeight="1" x14ac:dyDescent="0.25">
      <c r="A322" s="7" t="str">
        <f t="shared" si="10"/>
        <v>101715-506_3.jpg</v>
      </c>
      <c r="B322" s="7" t="str">
        <f t="shared" si="9"/>
        <v>101715506 Olive</v>
      </c>
      <c r="C322" s="3">
        <v>101715</v>
      </c>
      <c r="D322" s="3" t="s">
        <v>336</v>
      </c>
      <c r="E322" s="3" t="s">
        <v>287</v>
      </c>
      <c r="F322" s="3" t="s">
        <v>283</v>
      </c>
      <c r="G322" s="3" t="s">
        <v>301</v>
      </c>
      <c r="H322" s="3" t="s">
        <v>301</v>
      </c>
      <c r="I322" s="3" t="s">
        <v>302</v>
      </c>
      <c r="J322" s="3" t="s">
        <v>834</v>
      </c>
      <c r="K322" s="3" t="s">
        <v>128</v>
      </c>
    </row>
    <row r="323" spans="1:11" ht="144" customHeight="1" x14ac:dyDescent="0.25">
      <c r="A323" s="7" t="str">
        <f t="shared" si="10"/>
        <v>101715-800_3.jpg</v>
      </c>
      <c r="B323" s="7" t="str">
        <f t="shared" ref="B323:B386" si="11">C323&amp;I323</f>
        <v>101715800 Brown</v>
      </c>
      <c r="C323" s="3">
        <v>101715</v>
      </c>
      <c r="D323" s="3" t="s">
        <v>336</v>
      </c>
      <c r="E323" s="3" t="s">
        <v>287</v>
      </c>
      <c r="F323" s="3" t="s">
        <v>283</v>
      </c>
      <c r="G323" s="3" t="s">
        <v>301</v>
      </c>
      <c r="H323" s="3" t="s">
        <v>301</v>
      </c>
      <c r="I323" s="3" t="s">
        <v>316</v>
      </c>
      <c r="J323" s="3" t="s">
        <v>835</v>
      </c>
      <c r="K323" s="3" t="s">
        <v>128</v>
      </c>
    </row>
    <row r="324" spans="1:11" ht="144" customHeight="1" x14ac:dyDescent="0.25">
      <c r="A324" s="7" t="str">
        <f t="shared" si="10"/>
        <v>101713-300_2.jpg</v>
      </c>
      <c r="B324" s="7" t="str">
        <f t="shared" si="11"/>
        <v>101713300 Red</v>
      </c>
      <c r="C324" s="3">
        <v>101713</v>
      </c>
      <c r="D324" s="3" t="s">
        <v>336</v>
      </c>
      <c r="E324" s="3" t="s">
        <v>308</v>
      </c>
      <c r="F324" s="3" t="s">
        <v>283</v>
      </c>
      <c r="G324" s="3" t="s">
        <v>288</v>
      </c>
      <c r="H324" s="3" t="s">
        <v>292</v>
      </c>
      <c r="I324" s="3" t="s">
        <v>378</v>
      </c>
      <c r="J324" s="3" t="s">
        <v>836</v>
      </c>
      <c r="K324" s="3" t="s">
        <v>129</v>
      </c>
    </row>
    <row r="325" spans="1:11" ht="144" customHeight="1" x14ac:dyDescent="0.25">
      <c r="A325" s="7" t="str">
        <f t="shared" si="10"/>
        <v>101713-400_3.jpg</v>
      </c>
      <c r="B325" s="7" t="str">
        <f t="shared" si="11"/>
        <v>101713400 Blue</v>
      </c>
      <c r="C325" s="3">
        <v>101713</v>
      </c>
      <c r="D325" s="3" t="s">
        <v>336</v>
      </c>
      <c r="E325" s="3" t="s">
        <v>338</v>
      </c>
      <c r="F325" s="3" t="s">
        <v>283</v>
      </c>
      <c r="G325" s="3" t="s">
        <v>288</v>
      </c>
      <c r="H325" s="3" t="s">
        <v>292</v>
      </c>
      <c r="I325" s="3" t="s">
        <v>286</v>
      </c>
      <c r="J325" s="3" t="s">
        <v>837</v>
      </c>
      <c r="K325" s="3" t="s">
        <v>129</v>
      </c>
    </row>
    <row r="326" spans="1:11" ht="144" customHeight="1" x14ac:dyDescent="0.25">
      <c r="A326" s="7" t="str">
        <f t="shared" si="10"/>
        <v>101713-900_2.jpg</v>
      </c>
      <c r="B326" s="7" t="str">
        <f t="shared" si="11"/>
        <v xml:space="preserve">101713900 Grey  </v>
      </c>
      <c r="C326" s="3">
        <v>101713</v>
      </c>
      <c r="D326" s="3" t="s">
        <v>336</v>
      </c>
      <c r="E326" s="3" t="s">
        <v>308</v>
      </c>
      <c r="F326" s="3" t="s">
        <v>283</v>
      </c>
      <c r="G326" s="3" t="s">
        <v>288</v>
      </c>
      <c r="H326" s="3" t="s">
        <v>292</v>
      </c>
      <c r="I326" s="3" t="s">
        <v>362</v>
      </c>
      <c r="J326" s="3" t="s">
        <v>838</v>
      </c>
      <c r="K326" s="3" t="s">
        <v>129</v>
      </c>
    </row>
    <row r="327" spans="1:11" ht="144" customHeight="1" x14ac:dyDescent="0.25">
      <c r="A327" s="7" t="str">
        <f t="shared" si="10"/>
        <v>101711-200_5.jpg</v>
      </c>
      <c r="B327" s="7" t="str">
        <f t="shared" si="11"/>
        <v>101711200 Yellow</v>
      </c>
      <c r="C327" s="3">
        <v>101711</v>
      </c>
      <c r="D327" s="3" t="s">
        <v>336</v>
      </c>
      <c r="E327" s="3">
        <v>59</v>
      </c>
      <c r="F327" s="3" t="s">
        <v>283</v>
      </c>
      <c r="G327" s="3" t="s">
        <v>288</v>
      </c>
      <c r="H327" s="3" t="s">
        <v>292</v>
      </c>
      <c r="I327" s="3" t="s">
        <v>379</v>
      </c>
      <c r="J327" s="3" t="s">
        <v>839</v>
      </c>
      <c r="K327" s="3" t="s">
        <v>130</v>
      </c>
    </row>
    <row r="328" spans="1:11" ht="144" customHeight="1" x14ac:dyDescent="0.25">
      <c r="A328" s="7" t="str">
        <f t="shared" si="10"/>
        <v>101711-207_3.jpg</v>
      </c>
      <c r="B328" s="7" t="str">
        <f t="shared" si="11"/>
        <v>101711207 Orange</v>
      </c>
      <c r="C328" s="3">
        <v>101711</v>
      </c>
      <c r="D328" s="3" t="s">
        <v>336</v>
      </c>
      <c r="E328" s="3" t="s">
        <v>361</v>
      </c>
      <c r="F328" s="3" t="s">
        <v>283</v>
      </c>
      <c r="G328" s="3" t="s">
        <v>288</v>
      </c>
      <c r="H328" s="3" t="s">
        <v>292</v>
      </c>
      <c r="I328" s="3" t="s">
        <v>474</v>
      </c>
      <c r="J328" s="3" t="s">
        <v>840</v>
      </c>
      <c r="K328" s="3" t="s">
        <v>130</v>
      </c>
    </row>
    <row r="329" spans="1:11" ht="144" customHeight="1" x14ac:dyDescent="0.25">
      <c r="A329" s="7" t="str">
        <f t="shared" si="10"/>
        <v>101711-300_2.jpg</v>
      </c>
      <c r="B329" s="7" t="str">
        <f t="shared" si="11"/>
        <v>101711300 Red</v>
      </c>
      <c r="C329" s="3">
        <v>101711</v>
      </c>
      <c r="D329" s="3" t="s">
        <v>336</v>
      </c>
      <c r="E329" s="3" t="s">
        <v>308</v>
      </c>
      <c r="F329" s="3" t="s">
        <v>283</v>
      </c>
      <c r="G329" s="3" t="s">
        <v>288</v>
      </c>
      <c r="H329" s="3" t="s">
        <v>292</v>
      </c>
      <c r="I329" s="3" t="s">
        <v>378</v>
      </c>
      <c r="J329" s="3" t="s">
        <v>841</v>
      </c>
      <c r="K329" s="3" t="s">
        <v>130</v>
      </c>
    </row>
    <row r="330" spans="1:11" ht="144" customHeight="1" x14ac:dyDescent="0.25">
      <c r="A330" s="7" t="str">
        <f t="shared" si="10"/>
        <v>101711-400_2.jpg</v>
      </c>
      <c r="B330" s="7" t="str">
        <f t="shared" si="11"/>
        <v>101711400 Blue</v>
      </c>
      <c r="C330" s="3">
        <v>101711</v>
      </c>
      <c r="D330" s="3" t="s">
        <v>336</v>
      </c>
      <c r="E330" s="3" t="s">
        <v>308</v>
      </c>
      <c r="F330" s="3" t="s">
        <v>283</v>
      </c>
      <c r="G330" s="3" t="s">
        <v>288</v>
      </c>
      <c r="H330" s="3" t="s">
        <v>292</v>
      </c>
      <c r="I330" s="3" t="s">
        <v>286</v>
      </c>
      <c r="J330" s="3" t="s">
        <v>842</v>
      </c>
      <c r="K330" s="3" t="s">
        <v>130</v>
      </c>
    </row>
    <row r="331" spans="1:11" ht="144" customHeight="1" x14ac:dyDescent="0.25">
      <c r="A331" s="7" t="str">
        <f t="shared" si="10"/>
        <v>101712-211_2.jpg</v>
      </c>
      <c r="B331" s="7" t="str">
        <f t="shared" si="11"/>
        <v>101712211 Rust</v>
      </c>
      <c r="C331" s="3">
        <v>101712</v>
      </c>
      <c r="D331" s="3" t="s">
        <v>336</v>
      </c>
      <c r="E331" s="3" t="s">
        <v>282</v>
      </c>
      <c r="F331" s="3" t="s">
        <v>283</v>
      </c>
      <c r="G331" s="3" t="s">
        <v>288</v>
      </c>
      <c r="H331" s="3" t="s">
        <v>292</v>
      </c>
      <c r="I331" s="3" t="s">
        <v>299</v>
      </c>
      <c r="J331" s="3" t="s">
        <v>843</v>
      </c>
      <c r="K331" s="3" t="s">
        <v>131</v>
      </c>
    </row>
    <row r="332" spans="1:11" ht="144" customHeight="1" x14ac:dyDescent="0.25">
      <c r="A332" s="7" t="str">
        <f t="shared" si="10"/>
        <v>101712-400_2.jpg</v>
      </c>
      <c r="B332" s="7" t="str">
        <f t="shared" si="11"/>
        <v>101712400 Blue</v>
      </c>
      <c r="C332" s="3">
        <v>101712</v>
      </c>
      <c r="D332" s="3" t="s">
        <v>336</v>
      </c>
      <c r="E332" s="3" t="s">
        <v>308</v>
      </c>
      <c r="F332" s="3" t="s">
        <v>283</v>
      </c>
      <c r="G332" s="3" t="s">
        <v>288</v>
      </c>
      <c r="H332" s="3" t="s">
        <v>292</v>
      </c>
      <c r="I332" s="3" t="s">
        <v>286</v>
      </c>
      <c r="J332" s="3" t="s">
        <v>844</v>
      </c>
      <c r="K332" s="3" t="s">
        <v>131</v>
      </c>
    </row>
    <row r="333" spans="1:11" ht="144" customHeight="1" x14ac:dyDescent="0.25">
      <c r="A333" s="7" t="str">
        <f t="shared" si="10"/>
        <v>101712-506_3.jpg</v>
      </c>
      <c r="B333" s="7" t="str">
        <f t="shared" si="11"/>
        <v>101712506 Olive</v>
      </c>
      <c r="C333" s="3">
        <v>101712</v>
      </c>
      <c r="D333" s="3" t="s">
        <v>336</v>
      </c>
      <c r="E333" s="3" t="s">
        <v>287</v>
      </c>
      <c r="F333" s="3" t="s">
        <v>283</v>
      </c>
      <c r="G333" s="3" t="s">
        <v>288</v>
      </c>
      <c r="H333" s="3" t="s">
        <v>292</v>
      </c>
      <c r="I333" s="3" t="s">
        <v>302</v>
      </c>
      <c r="J333" s="3" t="s">
        <v>845</v>
      </c>
      <c r="K333" s="3" t="s">
        <v>131</v>
      </c>
    </row>
    <row r="334" spans="1:11" ht="144" customHeight="1" x14ac:dyDescent="0.25">
      <c r="A334" s="7" t="str">
        <f t="shared" si="10"/>
        <v>101712-800_2.jpg</v>
      </c>
      <c r="B334" s="7" t="str">
        <f t="shared" si="11"/>
        <v>101712800 Brown</v>
      </c>
      <c r="C334" s="3">
        <v>101712</v>
      </c>
      <c r="D334" s="3" t="s">
        <v>336</v>
      </c>
      <c r="E334" s="3" t="s">
        <v>308</v>
      </c>
      <c r="F334" s="3" t="s">
        <v>283</v>
      </c>
      <c r="G334" s="3" t="s">
        <v>288</v>
      </c>
      <c r="H334" s="3" t="s">
        <v>292</v>
      </c>
      <c r="I334" s="3" t="s">
        <v>316</v>
      </c>
      <c r="J334" s="3" t="s">
        <v>846</v>
      </c>
      <c r="K334" s="3" t="s">
        <v>131</v>
      </c>
    </row>
    <row r="335" spans="1:11" ht="144" customHeight="1" x14ac:dyDescent="0.25">
      <c r="A335" s="7" t="str">
        <f t="shared" si="10"/>
        <v>101710-400_3.jpg</v>
      </c>
      <c r="B335" s="7" t="str">
        <f t="shared" si="11"/>
        <v>101710400 Blue</v>
      </c>
      <c r="C335" s="3">
        <v>101710</v>
      </c>
      <c r="D335" s="3" t="s">
        <v>336</v>
      </c>
      <c r="E335" s="3" t="s">
        <v>1315</v>
      </c>
      <c r="F335" s="3" t="s">
        <v>283</v>
      </c>
      <c r="G335" s="3" t="s">
        <v>288</v>
      </c>
      <c r="H335" s="3" t="s">
        <v>292</v>
      </c>
      <c r="I335" s="3" t="s">
        <v>286</v>
      </c>
      <c r="J335" s="3" t="s">
        <v>847</v>
      </c>
      <c r="K335" s="3" t="s">
        <v>132</v>
      </c>
    </row>
    <row r="336" spans="1:11" ht="144" customHeight="1" x14ac:dyDescent="0.25">
      <c r="A336" s="7" t="str">
        <f t="shared" si="10"/>
        <v>101710-810_3.jpg</v>
      </c>
      <c r="B336" s="7" t="str">
        <f t="shared" si="11"/>
        <v>101710810 Nougat</v>
      </c>
      <c r="C336" s="3">
        <v>101710</v>
      </c>
      <c r="D336" s="3" t="s">
        <v>336</v>
      </c>
      <c r="E336" s="3" t="s">
        <v>287</v>
      </c>
      <c r="F336" s="3" t="s">
        <v>283</v>
      </c>
      <c r="G336" s="3" t="s">
        <v>288</v>
      </c>
      <c r="H336" s="3" t="s">
        <v>292</v>
      </c>
      <c r="I336" s="3" t="s">
        <v>363</v>
      </c>
      <c r="J336" s="3" t="s">
        <v>848</v>
      </c>
      <c r="K336" s="3" t="s">
        <v>132</v>
      </c>
    </row>
    <row r="337" spans="1:11" ht="144" customHeight="1" x14ac:dyDescent="0.25">
      <c r="A337" s="7" t="str">
        <f t="shared" si="10"/>
        <v>101710-999_2.jpg</v>
      </c>
      <c r="B337" s="7" t="str">
        <f t="shared" si="11"/>
        <v>101710999 Black</v>
      </c>
      <c r="C337" s="3">
        <v>101710</v>
      </c>
      <c r="D337" s="3" t="s">
        <v>336</v>
      </c>
      <c r="E337" s="3" t="s">
        <v>291</v>
      </c>
      <c r="F337" s="3" t="s">
        <v>283</v>
      </c>
      <c r="G337" s="3" t="s">
        <v>288</v>
      </c>
      <c r="H337" s="3" t="s">
        <v>292</v>
      </c>
      <c r="I337" s="3" t="s">
        <v>321</v>
      </c>
      <c r="J337" s="3" t="s">
        <v>849</v>
      </c>
      <c r="K337" s="3" t="s">
        <v>132</v>
      </c>
    </row>
    <row r="338" spans="1:11" ht="144" customHeight="1" x14ac:dyDescent="0.25">
      <c r="A338" s="7" t="str">
        <f t="shared" si="10"/>
        <v>101709-312_2.jpg</v>
      </c>
      <c r="B338" s="7" t="str">
        <f t="shared" si="11"/>
        <v>101709312 Wine red</v>
      </c>
      <c r="C338" s="3">
        <v>101709</v>
      </c>
      <c r="D338" s="3" t="s">
        <v>335</v>
      </c>
      <c r="E338" s="3">
        <v>56</v>
      </c>
      <c r="F338" s="3" t="s">
        <v>283</v>
      </c>
      <c r="G338" s="3" t="s">
        <v>288</v>
      </c>
      <c r="H338" s="3" t="s">
        <v>292</v>
      </c>
      <c r="I338" s="3" t="s">
        <v>312</v>
      </c>
      <c r="J338" s="3" t="s">
        <v>850</v>
      </c>
      <c r="K338" s="3" t="s">
        <v>133</v>
      </c>
    </row>
    <row r="339" spans="1:11" ht="144" customHeight="1" x14ac:dyDescent="0.25">
      <c r="A339" s="7" t="str">
        <f t="shared" ref="A339:A402" si="12">MID(J339,64,20)</f>
        <v>101709-423_2.jpg</v>
      </c>
      <c r="B339" s="7" t="str">
        <f t="shared" si="11"/>
        <v>101709423 Denim blue</v>
      </c>
      <c r="C339" s="3">
        <v>101709</v>
      </c>
      <c r="D339" s="3" t="s">
        <v>335</v>
      </c>
      <c r="E339" s="3" t="s">
        <v>282</v>
      </c>
      <c r="F339" s="3" t="s">
        <v>283</v>
      </c>
      <c r="G339" s="3" t="s">
        <v>288</v>
      </c>
      <c r="H339" s="3" t="s">
        <v>292</v>
      </c>
      <c r="I339" s="3" t="s">
        <v>416</v>
      </c>
      <c r="J339" s="3" t="s">
        <v>851</v>
      </c>
      <c r="K339" s="3" t="s">
        <v>133</v>
      </c>
    </row>
    <row r="340" spans="1:11" ht="144" customHeight="1" x14ac:dyDescent="0.25">
      <c r="A340" s="7" t="str">
        <f t="shared" si="12"/>
        <v>101709-907_4.jpg</v>
      </c>
      <c r="B340" s="7" t="str">
        <f t="shared" si="11"/>
        <v>101709907 Dark grey melange</v>
      </c>
      <c r="C340" s="3">
        <v>101709</v>
      </c>
      <c r="D340" s="3" t="s">
        <v>335</v>
      </c>
      <c r="E340" s="3">
        <v>58.59</v>
      </c>
      <c r="F340" s="3" t="s">
        <v>283</v>
      </c>
      <c r="G340" s="3" t="s">
        <v>288</v>
      </c>
      <c r="H340" s="3" t="s">
        <v>292</v>
      </c>
      <c r="I340" s="3" t="s">
        <v>369</v>
      </c>
      <c r="J340" s="3" t="s">
        <v>852</v>
      </c>
      <c r="K340" s="3" t="s">
        <v>133</v>
      </c>
    </row>
    <row r="341" spans="1:11" ht="144" customHeight="1" x14ac:dyDescent="0.25">
      <c r="A341" s="7" t="str">
        <f t="shared" si="12"/>
        <v>101708-206_2.jpg</v>
      </c>
      <c r="B341" s="7" t="str">
        <f t="shared" si="11"/>
        <v>101708206 Light orange</v>
      </c>
      <c r="C341" s="3">
        <v>101708</v>
      </c>
      <c r="D341" s="3" t="s">
        <v>336</v>
      </c>
      <c r="E341" s="3" t="s">
        <v>308</v>
      </c>
      <c r="F341" s="3" t="s">
        <v>283</v>
      </c>
      <c r="G341" s="3" t="s">
        <v>288</v>
      </c>
      <c r="H341" s="3" t="s">
        <v>292</v>
      </c>
      <c r="I341" s="3" t="s">
        <v>380</v>
      </c>
      <c r="J341" s="3" t="s">
        <v>853</v>
      </c>
      <c r="K341" s="3" t="s">
        <v>134</v>
      </c>
    </row>
    <row r="342" spans="1:11" ht="144" customHeight="1" x14ac:dyDescent="0.25">
      <c r="A342" s="7" t="str">
        <f t="shared" si="12"/>
        <v>101708-400_2.jpg</v>
      </c>
      <c r="B342" s="7" t="str">
        <f t="shared" si="11"/>
        <v>101708400 Blue</v>
      </c>
      <c r="C342" s="3">
        <v>101708</v>
      </c>
      <c r="D342" s="3" t="s">
        <v>336</v>
      </c>
      <c r="E342" s="3" t="s">
        <v>308</v>
      </c>
      <c r="F342" s="3" t="s">
        <v>283</v>
      </c>
      <c r="G342" s="3" t="s">
        <v>288</v>
      </c>
      <c r="H342" s="3" t="s">
        <v>292</v>
      </c>
      <c r="I342" s="3" t="s">
        <v>286</v>
      </c>
      <c r="J342" s="3" t="s">
        <v>854</v>
      </c>
      <c r="K342" s="3" t="s">
        <v>134</v>
      </c>
    </row>
    <row r="343" spans="1:11" ht="144" customHeight="1" x14ac:dyDescent="0.25">
      <c r="A343" s="7" t="str">
        <f t="shared" si="12"/>
        <v>101706-506_6.jpg</v>
      </c>
      <c r="B343" s="7" t="str">
        <f t="shared" si="11"/>
        <v>101706506 Olive</v>
      </c>
      <c r="C343" s="3">
        <v>101706</v>
      </c>
      <c r="D343" s="3" t="s">
        <v>336</v>
      </c>
      <c r="E343" s="3">
        <v>60.61</v>
      </c>
      <c r="F343" s="3" t="s">
        <v>283</v>
      </c>
      <c r="G343" s="3" t="s">
        <v>288</v>
      </c>
      <c r="H343" s="3" t="s">
        <v>292</v>
      </c>
      <c r="I343" s="3" t="s">
        <v>302</v>
      </c>
      <c r="J343" s="3" t="s">
        <v>855</v>
      </c>
      <c r="K343" s="3" t="s">
        <v>135</v>
      </c>
    </row>
    <row r="344" spans="1:11" ht="144" customHeight="1" x14ac:dyDescent="0.25">
      <c r="A344" s="7" t="str">
        <f t="shared" si="12"/>
        <v>101706-508_2.jpg</v>
      </c>
      <c r="B344" s="7" t="str">
        <f t="shared" si="11"/>
        <v>101706508 Dark olive</v>
      </c>
      <c r="C344" s="3">
        <v>101706</v>
      </c>
      <c r="D344" s="3" t="s">
        <v>336</v>
      </c>
      <c r="E344" s="3" t="s">
        <v>282</v>
      </c>
      <c r="F344" s="3" t="s">
        <v>283</v>
      </c>
      <c r="G344" s="3" t="s">
        <v>288</v>
      </c>
      <c r="H344" s="3" t="s">
        <v>292</v>
      </c>
      <c r="I344" s="3" t="s">
        <v>382</v>
      </c>
      <c r="J344" s="3" t="s">
        <v>856</v>
      </c>
      <c r="K344" s="3" t="s">
        <v>135</v>
      </c>
    </row>
    <row r="345" spans="1:11" ht="144" customHeight="1" x14ac:dyDescent="0.25">
      <c r="A345" s="7" t="str">
        <f t="shared" si="12"/>
        <v>101706-905_2.jpg</v>
      </c>
      <c r="B345" s="7" t="str">
        <f t="shared" si="11"/>
        <v>101706905 Anthracite</v>
      </c>
      <c r="C345" s="3">
        <v>101706</v>
      </c>
      <c r="D345" s="3" t="s">
        <v>336</v>
      </c>
      <c r="E345" s="3" t="s">
        <v>282</v>
      </c>
      <c r="F345" s="3" t="s">
        <v>283</v>
      </c>
      <c r="G345" s="3" t="s">
        <v>288</v>
      </c>
      <c r="H345" s="3" t="s">
        <v>292</v>
      </c>
      <c r="I345" s="3" t="s">
        <v>463</v>
      </c>
      <c r="J345" s="3" t="s">
        <v>857</v>
      </c>
      <c r="K345" s="3" t="s">
        <v>135</v>
      </c>
    </row>
    <row r="346" spans="1:11" ht="144" customHeight="1" x14ac:dyDescent="0.25">
      <c r="A346" s="7" t="str">
        <f t="shared" si="12"/>
        <v>101707-408_2.jpg</v>
      </c>
      <c r="B346" s="7" t="str">
        <f t="shared" si="11"/>
        <v>101707408 Dark blue</v>
      </c>
      <c r="C346" s="3">
        <v>101707</v>
      </c>
      <c r="D346" s="3" t="s">
        <v>336</v>
      </c>
      <c r="E346" s="3" t="s">
        <v>308</v>
      </c>
      <c r="F346" s="3" t="s">
        <v>283</v>
      </c>
      <c r="G346" s="3" t="s">
        <v>288</v>
      </c>
      <c r="H346" s="3" t="s">
        <v>292</v>
      </c>
      <c r="I346" s="3" t="s">
        <v>293</v>
      </c>
      <c r="J346" s="3" t="s">
        <v>858</v>
      </c>
      <c r="K346" s="3" t="s">
        <v>136</v>
      </c>
    </row>
    <row r="347" spans="1:11" ht="144" customHeight="1" x14ac:dyDescent="0.25">
      <c r="A347" s="7" t="str">
        <f t="shared" si="12"/>
        <v>101707-506_2.jpg</v>
      </c>
      <c r="B347" s="7" t="str">
        <f t="shared" si="11"/>
        <v>101707506 Olive</v>
      </c>
      <c r="C347" s="3">
        <v>101707</v>
      </c>
      <c r="D347" s="3" t="s">
        <v>336</v>
      </c>
      <c r="E347" s="3" t="s">
        <v>308</v>
      </c>
      <c r="F347" s="3" t="s">
        <v>283</v>
      </c>
      <c r="G347" s="3" t="s">
        <v>288</v>
      </c>
      <c r="H347" s="3" t="s">
        <v>292</v>
      </c>
      <c r="I347" s="3" t="s">
        <v>302</v>
      </c>
      <c r="J347" s="3" t="s">
        <v>859</v>
      </c>
      <c r="K347" s="3" t="s">
        <v>136</v>
      </c>
    </row>
    <row r="348" spans="1:11" ht="144" customHeight="1" x14ac:dyDescent="0.25">
      <c r="A348" s="7" t="str">
        <f t="shared" si="12"/>
        <v>101707-800_2.jpg</v>
      </c>
      <c r="B348" s="7" t="str">
        <f t="shared" si="11"/>
        <v>101707800 Brown</v>
      </c>
      <c r="C348" s="3">
        <v>101707</v>
      </c>
      <c r="D348" s="3" t="s">
        <v>336</v>
      </c>
      <c r="E348" s="3" t="s">
        <v>308</v>
      </c>
      <c r="F348" s="3" t="s">
        <v>283</v>
      </c>
      <c r="G348" s="3" t="s">
        <v>288</v>
      </c>
      <c r="H348" s="3" t="s">
        <v>292</v>
      </c>
      <c r="I348" s="3" t="s">
        <v>316</v>
      </c>
      <c r="J348" s="3" t="s">
        <v>860</v>
      </c>
      <c r="K348" s="3" t="s">
        <v>136</v>
      </c>
    </row>
    <row r="349" spans="1:11" ht="144" customHeight="1" x14ac:dyDescent="0.25">
      <c r="A349" s="7" t="str">
        <f t="shared" si="12"/>
        <v>101704-409_2.jpg</v>
      </c>
      <c r="B349" s="7" t="str">
        <f t="shared" si="11"/>
        <v>101704409 Navy</v>
      </c>
      <c r="C349" s="3">
        <v>101704</v>
      </c>
      <c r="D349" s="3" t="s">
        <v>336</v>
      </c>
      <c r="E349" s="3">
        <v>56</v>
      </c>
      <c r="F349" s="3" t="s">
        <v>283</v>
      </c>
      <c r="G349" s="3" t="s">
        <v>288</v>
      </c>
      <c r="H349" s="3" t="s">
        <v>292</v>
      </c>
      <c r="I349" s="3" t="s">
        <v>298</v>
      </c>
      <c r="J349" s="3" t="s">
        <v>861</v>
      </c>
      <c r="K349" s="3" t="s">
        <v>137</v>
      </c>
    </row>
    <row r="350" spans="1:11" ht="144" customHeight="1" x14ac:dyDescent="0.25">
      <c r="A350" s="7" t="str">
        <f t="shared" si="12"/>
        <v>101704-507_4.jpg</v>
      </c>
      <c r="B350" s="7" t="str">
        <f t="shared" si="11"/>
        <v>101704507 Olive melange</v>
      </c>
      <c r="C350" s="3">
        <v>101704</v>
      </c>
      <c r="D350" s="3" t="s">
        <v>336</v>
      </c>
      <c r="E350" s="3">
        <v>58.59</v>
      </c>
      <c r="F350" s="3" t="s">
        <v>283</v>
      </c>
      <c r="G350" s="3" t="s">
        <v>288</v>
      </c>
      <c r="H350" s="3" t="s">
        <v>292</v>
      </c>
      <c r="I350" s="3" t="s">
        <v>469</v>
      </c>
      <c r="J350" s="3" t="s">
        <v>862</v>
      </c>
      <c r="K350" s="3" t="s">
        <v>137</v>
      </c>
    </row>
    <row r="351" spans="1:11" ht="144" customHeight="1" x14ac:dyDescent="0.25">
      <c r="A351" s="7" t="str">
        <f t="shared" si="12"/>
        <v>101704-800_3.jpg</v>
      </c>
      <c r="B351" s="7" t="str">
        <f t="shared" si="11"/>
        <v>101704800 Brown</v>
      </c>
      <c r="C351" s="3">
        <v>101704</v>
      </c>
      <c r="D351" s="3" t="s">
        <v>336</v>
      </c>
      <c r="E351" s="3" t="s">
        <v>314</v>
      </c>
      <c r="F351" s="3" t="s">
        <v>283</v>
      </c>
      <c r="G351" s="3" t="s">
        <v>288</v>
      </c>
      <c r="H351" s="3" t="s">
        <v>292</v>
      </c>
      <c r="I351" s="3" t="s">
        <v>316</v>
      </c>
      <c r="J351" s="3" t="s">
        <v>863</v>
      </c>
      <c r="K351" s="3" t="s">
        <v>137</v>
      </c>
    </row>
    <row r="352" spans="1:11" ht="144" customHeight="1" x14ac:dyDescent="0.25">
      <c r="A352" s="7" t="str">
        <f t="shared" si="12"/>
        <v>101704-902_3.jpg</v>
      </c>
      <c r="B352" s="7" t="str">
        <f t="shared" si="11"/>
        <v>101704902 Grey melange</v>
      </c>
      <c r="C352" s="3">
        <v>101704</v>
      </c>
      <c r="D352" s="3" t="s">
        <v>336</v>
      </c>
      <c r="E352" s="3" t="s">
        <v>314</v>
      </c>
      <c r="F352" s="3" t="s">
        <v>283</v>
      </c>
      <c r="G352" s="3" t="s">
        <v>288</v>
      </c>
      <c r="H352" s="3" t="s">
        <v>292</v>
      </c>
      <c r="I352" s="3" t="s">
        <v>346</v>
      </c>
      <c r="J352" s="3" t="s">
        <v>864</v>
      </c>
      <c r="K352" s="3" t="s">
        <v>137</v>
      </c>
    </row>
    <row r="353" spans="1:11" ht="144" customHeight="1" x14ac:dyDescent="0.25">
      <c r="A353" s="7" t="str">
        <f t="shared" si="12"/>
        <v>101705-800_3.jpg</v>
      </c>
      <c r="B353" s="7" t="str">
        <f t="shared" si="11"/>
        <v>101705800 Brown</v>
      </c>
      <c r="C353" s="3">
        <v>101705</v>
      </c>
      <c r="D353" s="3" t="s">
        <v>336</v>
      </c>
      <c r="E353" s="3" t="s">
        <v>361</v>
      </c>
      <c r="F353" s="3" t="s">
        <v>283</v>
      </c>
      <c r="G353" s="3" t="s">
        <v>288</v>
      </c>
      <c r="H353" s="3" t="s">
        <v>292</v>
      </c>
      <c r="I353" s="3" t="s">
        <v>316</v>
      </c>
      <c r="J353" s="3" t="s">
        <v>865</v>
      </c>
      <c r="K353" s="3" t="s">
        <v>138</v>
      </c>
    </row>
    <row r="354" spans="1:11" ht="144" customHeight="1" x14ac:dyDescent="0.25">
      <c r="A354" s="7" t="str">
        <f t="shared" si="12"/>
        <v>101705-903_3.jpg</v>
      </c>
      <c r="B354" s="7" t="str">
        <f t="shared" si="11"/>
        <v>101705903 Light grey</v>
      </c>
      <c r="C354" s="3">
        <v>101705</v>
      </c>
      <c r="D354" s="3" t="s">
        <v>336</v>
      </c>
      <c r="E354" s="3" t="s">
        <v>338</v>
      </c>
      <c r="F354" s="3" t="s">
        <v>283</v>
      </c>
      <c r="G354" s="3" t="s">
        <v>288</v>
      </c>
      <c r="H354" s="3" t="s">
        <v>292</v>
      </c>
      <c r="I354" s="3" t="s">
        <v>475</v>
      </c>
      <c r="J354" s="3" t="s">
        <v>866</v>
      </c>
      <c r="K354" s="3" t="s">
        <v>138</v>
      </c>
    </row>
    <row r="355" spans="1:11" ht="144" customHeight="1" x14ac:dyDescent="0.25">
      <c r="A355" s="7" t="str">
        <f t="shared" si="12"/>
        <v>101702-206_2.jpg</v>
      </c>
      <c r="B355" s="7" t="str">
        <f t="shared" si="11"/>
        <v>101702206 Light orange</v>
      </c>
      <c r="C355" s="3">
        <v>101702</v>
      </c>
      <c r="D355" s="3" t="s">
        <v>335</v>
      </c>
      <c r="E355" s="3" t="s">
        <v>308</v>
      </c>
      <c r="F355" s="3" t="s">
        <v>283</v>
      </c>
      <c r="G355" s="3" t="s">
        <v>288</v>
      </c>
      <c r="H355" s="3" t="s">
        <v>292</v>
      </c>
      <c r="I355" s="3" t="s">
        <v>380</v>
      </c>
      <c r="J355" s="3" t="s">
        <v>867</v>
      </c>
      <c r="K355" s="3" t="s">
        <v>139</v>
      </c>
    </row>
    <row r="356" spans="1:11" ht="144" customHeight="1" x14ac:dyDescent="0.25">
      <c r="A356" s="7" t="str">
        <f t="shared" si="12"/>
        <v>101702-500_2.jpg</v>
      </c>
      <c r="B356" s="7" t="str">
        <f t="shared" si="11"/>
        <v>101702500 Green</v>
      </c>
      <c r="C356" s="3">
        <v>101702</v>
      </c>
      <c r="D356" s="3" t="s">
        <v>335</v>
      </c>
      <c r="E356" s="3" t="s">
        <v>308</v>
      </c>
      <c r="F356" s="3" t="s">
        <v>283</v>
      </c>
      <c r="G356" s="3" t="s">
        <v>288</v>
      </c>
      <c r="H356" s="3" t="s">
        <v>292</v>
      </c>
      <c r="I356" s="3" t="s">
        <v>383</v>
      </c>
      <c r="J356" s="3" t="s">
        <v>868</v>
      </c>
      <c r="K356" s="3" t="s">
        <v>139</v>
      </c>
    </row>
    <row r="357" spans="1:11" ht="144" customHeight="1" x14ac:dyDescent="0.25">
      <c r="A357" s="7" t="str">
        <f t="shared" si="12"/>
        <v>101702-800_2.jpg</v>
      </c>
      <c r="B357" s="7" t="str">
        <f t="shared" si="11"/>
        <v>101702800 Brown</v>
      </c>
      <c r="C357" s="3">
        <v>101702</v>
      </c>
      <c r="D357" s="3" t="s">
        <v>335</v>
      </c>
      <c r="E357" s="3" t="s">
        <v>291</v>
      </c>
      <c r="F357" s="3" t="s">
        <v>283</v>
      </c>
      <c r="G357" s="3" t="s">
        <v>288</v>
      </c>
      <c r="H357" s="3" t="s">
        <v>292</v>
      </c>
      <c r="I357" s="3" t="s">
        <v>316</v>
      </c>
      <c r="J357" s="3" t="s">
        <v>869</v>
      </c>
      <c r="K357" s="3" t="s">
        <v>139</v>
      </c>
    </row>
    <row r="358" spans="1:11" ht="144" customHeight="1" x14ac:dyDescent="0.25">
      <c r="A358" s="7" t="str">
        <f t="shared" si="12"/>
        <v>101703-809_2.jpg</v>
      </c>
      <c r="B358" s="7" t="str">
        <f t="shared" si="11"/>
        <v>101703809 Light brown</v>
      </c>
      <c r="C358" s="3">
        <v>101703</v>
      </c>
      <c r="D358" s="3" t="s">
        <v>336</v>
      </c>
      <c r="E358" s="3" t="s">
        <v>308</v>
      </c>
      <c r="F358" s="3" t="s">
        <v>283</v>
      </c>
      <c r="G358" s="3" t="s">
        <v>288</v>
      </c>
      <c r="H358" s="3" t="s">
        <v>292</v>
      </c>
      <c r="I358" s="3" t="s">
        <v>377</v>
      </c>
      <c r="J358" s="3" t="s">
        <v>870</v>
      </c>
      <c r="K358" s="3" t="s">
        <v>140</v>
      </c>
    </row>
    <row r="359" spans="1:11" ht="144" customHeight="1" x14ac:dyDescent="0.25">
      <c r="A359" s="7" t="str">
        <f t="shared" si="12"/>
        <v>101703-903_2.jpg</v>
      </c>
      <c r="B359" s="7" t="str">
        <f t="shared" si="11"/>
        <v>101703903 Light grey</v>
      </c>
      <c r="C359" s="3">
        <v>101703</v>
      </c>
      <c r="D359" s="3" t="s">
        <v>336</v>
      </c>
      <c r="E359" s="3" t="s">
        <v>308</v>
      </c>
      <c r="F359" s="3" t="s">
        <v>283</v>
      </c>
      <c r="G359" s="3" t="s">
        <v>288</v>
      </c>
      <c r="H359" s="3" t="s">
        <v>292</v>
      </c>
      <c r="I359" s="3" t="s">
        <v>475</v>
      </c>
      <c r="J359" s="3" t="s">
        <v>871</v>
      </c>
      <c r="K359" s="3" t="s">
        <v>140</v>
      </c>
    </row>
    <row r="360" spans="1:11" ht="144" customHeight="1" x14ac:dyDescent="0.25">
      <c r="A360" s="7" t="str">
        <f t="shared" si="12"/>
        <v>101701-801_2.jpg</v>
      </c>
      <c r="B360" s="7" t="str">
        <f t="shared" si="11"/>
        <v>101701801 Brown melange</v>
      </c>
      <c r="C360" s="3">
        <v>101701</v>
      </c>
      <c r="D360" s="3" t="s">
        <v>335</v>
      </c>
      <c r="E360" s="3" t="s">
        <v>291</v>
      </c>
      <c r="F360" s="3" t="s">
        <v>283</v>
      </c>
      <c r="G360" s="3" t="s">
        <v>288</v>
      </c>
      <c r="H360" s="3" t="s">
        <v>292</v>
      </c>
      <c r="I360" s="3" t="s">
        <v>381</v>
      </c>
      <c r="J360" s="3" t="s">
        <v>872</v>
      </c>
      <c r="K360" s="3" t="s">
        <v>141</v>
      </c>
    </row>
    <row r="361" spans="1:11" ht="144" customHeight="1" x14ac:dyDescent="0.25">
      <c r="A361" s="7" t="str">
        <f t="shared" si="12"/>
        <v>101701-906_2.jpg</v>
      </c>
      <c r="B361" s="7" t="str">
        <f t="shared" si="11"/>
        <v>101701906 Dark grey</v>
      </c>
      <c r="C361" s="3">
        <v>101701</v>
      </c>
      <c r="D361" s="3" t="s">
        <v>335</v>
      </c>
      <c r="E361" s="3" t="s">
        <v>291</v>
      </c>
      <c r="F361" s="3" t="s">
        <v>283</v>
      </c>
      <c r="G361" s="3" t="s">
        <v>288</v>
      </c>
      <c r="H361" s="3" t="s">
        <v>292</v>
      </c>
      <c r="I361" s="3" t="s">
        <v>366</v>
      </c>
      <c r="J361" s="3" t="s">
        <v>873</v>
      </c>
      <c r="K361" s="3" t="s">
        <v>141</v>
      </c>
    </row>
    <row r="362" spans="1:11" ht="144" customHeight="1" x14ac:dyDescent="0.25">
      <c r="A362" s="7" t="str">
        <f t="shared" si="12"/>
        <v>101699-400_2.jpg</v>
      </c>
      <c r="B362" s="7" t="str">
        <f t="shared" si="11"/>
        <v>101699400 Blue</v>
      </c>
      <c r="C362" s="3">
        <v>101699</v>
      </c>
      <c r="D362" s="3" t="s">
        <v>335</v>
      </c>
      <c r="E362" s="3" t="s">
        <v>308</v>
      </c>
      <c r="F362" s="3" t="s">
        <v>283</v>
      </c>
      <c r="G362" s="3" t="s">
        <v>288</v>
      </c>
      <c r="H362" s="3" t="s">
        <v>292</v>
      </c>
      <c r="I362" s="3" t="s">
        <v>286</v>
      </c>
      <c r="J362" s="3" t="s">
        <v>874</v>
      </c>
      <c r="K362" s="3" t="s">
        <v>142</v>
      </c>
    </row>
    <row r="363" spans="1:11" ht="144" customHeight="1" x14ac:dyDescent="0.25">
      <c r="A363" s="7" t="str">
        <f t="shared" si="12"/>
        <v>101699-409_2.jpg</v>
      </c>
      <c r="B363" s="7" t="str">
        <f t="shared" si="11"/>
        <v>101699409 Navy</v>
      </c>
      <c r="C363" s="3">
        <v>101699</v>
      </c>
      <c r="D363" s="3" t="s">
        <v>335</v>
      </c>
      <c r="E363" s="3" t="s">
        <v>282</v>
      </c>
      <c r="F363" s="3" t="s">
        <v>283</v>
      </c>
      <c r="G363" s="3" t="s">
        <v>288</v>
      </c>
      <c r="H363" s="3" t="s">
        <v>292</v>
      </c>
      <c r="I363" s="3" t="s">
        <v>298</v>
      </c>
      <c r="J363" s="3" t="s">
        <v>875</v>
      </c>
      <c r="K363" s="3" t="s">
        <v>142</v>
      </c>
    </row>
    <row r="364" spans="1:11" ht="144" customHeight="1" x14ac:dyDescent="0.25">
      <c r="A364" s="7" t="str">
        <f t="shared" si="12"/>
        <v>101699-506_2.jpg</v>
      </c>
      <c r="B364" s="7" t="str">
        <f t="shared" si="11"/>
        <v>101699506 Olive</v>
      </c>
      <c r="C364" s="3">
        <v>101699</v>
      </c>
      <c r="D364" s="3" t="s">
        <v>335</v>
      </c>
      <c r="E364" s="3" t="s">
        <v>291</v>
      </c>
      <c r="F364" s="3" t="s">
        <v>283</v>
      </c>
      <c r="G364" s="3" t="s">
        <v>288</v>
      </c>
      <c r="H364" s="3" t="s">
        <v>292</v>
      </c>
      <c r="I364" s="3" t="s">
        <v>302</v>
      </c>
      <c r="J364" s="3" t="s">
        <v>876</v>
      </c>
      <c r="K364" s="3" t="s">
        <v>142</v>
      </c>
    </row>
    <row r="365" spans="1:11" ht="144" customHeight="1" x14ac:dyDescent="0.25">
      <c r="A365" s="7" t="str">
        <f t="shared" si="12"/>
        <v>101699-903_2.jpg</v>
      </c>
      <c r="B365" s="7" t="str">
        <f t="shared" si="11"/>
        <v>101699903 Light grey</v>
      </c>
      <c r="C365" s="3">
        <v>101699</v>
      </c>
      <c r="D365" s="3" t="s">
        <v>335</v>
      </c>
      <c r="E365" s="3" t="s">
        <v>372</v>
      </c>
      <c r="F365" s="3" t="s">
        <v>283</v>
      </c>
      <c r="G365" s="3" t="s">
        <v>288</v>
      </c>
      <c r="H365" s="3" t="s">
        <v>292</v>
      </c>
      <c r="I365" s="3" t="s">
        <v>475</v>
      </c>
      <c r="J365" s="3" t="s">
        <v>877</v>
      </c>
      <c r="K365" s="3" t="s">
        <v>142</v>
      </c>
    </row>
    <row r="366" spans="1:11" ht="144" customHeight="1" x14ac:dyDescent="0.25">
      <c r="A366" s="7" t="str">
        <f t="shared" si="12"/>
        <v>101700-508_2.jpg</v>
      </c>
      <c r="B366" s="7" t="str">
        <f t="shared" si="11"/>
        <v>101700508 Dark olive</v>
      </c>
      <c r="C366" s="3">
        <v>101700</v>
      </c>
      <c r="D366" s="3" t="s">
        <v>335</v>
      </c>
      <c r="E366" s="3" t="s">
        <v>282</v>
      </c>
      <c r="F366" s="3" t="s">
        <v>283</v>
      </c>
      <c r="G366" s="3" t="s">
        <v>288</v>
      </c>
      <c r="H366" s="3" t="s">
        <v>292</v>
      </c>
      <c r="I366" s="3" t="s">
        <v>382</v>
      </c>
      <c r="J366" s="3" t="s">
        <v>878</v>
      </c>
      <c r="K366" s="3" t="s">
        <v>143</v>
      </c>
    </row>
    <row r="367" spans="1:11" x14ac:dyDescent="0.25">
      <c r="A367" s="7" t="str">
        <f t="shared" si="12"/>
        <v/>
      </c>
      <c r="B367" s="7" t="str">
        <f t="shared" si="11"/>
        <v>101700800 Brown</v>
      </c>
      <c r="C367" s="3">
        <v>101700</v>
      </c>
      <c r="D367" s="3" t="s">
        <v>335</v>
      </c>
      <c r="E367" s="3" t="s">
        <v>308</v>
      </c>
      <c r="F367" s="3" t="s">
        <v>283</v>
      </c>
      <c r="G367" s="3" t="s">
        <v>288</v>
      </c>
      <c r="H367" s="3" t="s">
        <v>292</v>
      </c>
      <c r="I367" s="3" t="s">
        <v>316</v>
      </c>
      <c r="J367" s="3" t="s">
        <v>488</v>
      </c>
      <c r="K367" s="3" t="s">
        <v>143</v>
      </c>
    </row>
    <row r="368" spans="1:11" x14ac:dyDescent="0.25">
      <c r="A368" s="7" t="str">
        <f t="shared" si="12"/>
        <v/>
      </c>
      <c r="B368" s="7" t="str">
        <f t="shared" si="11"/>
        <v>101700903 Light grey</v>
      </c>
      <c r="C368" s="3">
        <v>101700</v>
      </c>
      <c r="D368" s="3" t="s">
        <v>335</v>
      </c>
      <c r="E368" s="3" t="s">
        <v>308</v>
      </c>
      <c r="F368" s="3" t="s">
        <v>283</v>
      </c>
      <c r="G368" s="3" t="s">
        <v>288</v>
      </c>
      <c r="H368" s="3" t="s">
        <v>292</v>
      </c>
      <c r="I368" s="3" t="s">
        <v>475</v>
      </c>
      <c r="J368" s="3" t="s">
        <v>488</v>
      </c>
      <c r="K368" s="3" t="s">
        <v>143</v>
      </c>
    </row>
    <row r="369" spans="1:11" x14ac:dyDescent="0.25">
      <c r="A369" s="7" t="str">
        <f t="shared" si="12"/>
        <v/>
      </c>
      <c r="B369" s="7" t="str">
        <f t="shared" si="11"/>
        <v>101700905 Anthracite</v>
      </c>
      <c r="C369" s="3">
        <v>101700</v>
      </c>
      <c r="D369" s="3" t="s">
        <v>335</v>
      </c>
      <c r="E369" s="3" t="s">
        <v>308</v>
      </c>
      <c r="F369" s="3" t="s">
        <v>283</v>
      </c>
      <c r="G369" s="3" t="s">
        <v>288</v>
      </c>
      <c r="H369" s="3" t="s">
        <v>292</v>
      </c>
      <c r="I369" s="3" t="s">
        <v>463</v>
      </c>
      <c r="J369" s="3" t="s">
        <v>488</v>
      </c>
      <c r="K369" s="3" t="s">
        <v>143</v>
      </c>
    </row>
    <row r="370" spans="1:11" ht="144" customHeight="1" x14ac:dyDescent="0.25">
      <c r="A370" s="7" t="str">
        <f t="shared" si="12"/>
        <v>101697-408_2.jpg</v>
      </c>
      <c r="B370" s="7" t="str">
        <f t="shared" si="11"/>
        <v>101697408 Dark blue</v>
      </c>
      <c r="C370" s="3">
        <v>101697</v>
      </c>
      <c r="D370" s="3" t="s">
        <v>335</v>
      </c>
      <c r="E370" s="3" t="s">
        <v>308</v>
      </c>
      <c r="F370" s="3" t="s">
        <v>283</v>
      </c>
      <c r="G370" s="3" t="s">
        <v>288</v>
      </c>
      <c r="H370" s="3" t="s">
        <v>292</v>
      </c>
      <c r="I370" s="3" t="s">
        <v>293</v>
      </c>
      <c r="J370" s="3" t="s">
        <v>879</v>
      </c>
      <c r="K370" s="3" t="s">
        <v>144</v>
      </c>
    </row>
    <row r="371" spans="1:11" ht="144" customHeight="1" x14ac:dyDescent="0.25">
      <c r="A371" s="7" t="str">
        <f t="shared" si="12"/>
        <v>101697-800_2.jpg</v>
      </c>
      <c r="B371" s="7" t="str">
        <f t="shared" si="11"/>
        <v>101697800 Brown</v>
      </c>
      <c r="C371" s="3">
        <v>101697</v>
      </c>
      <c r="D371" s="3" t="s">
        <v>335</v>
      </c>
      <c r="E371" s="3" t="s">
        <v>308</v>
      </c>
      <c r="F371" s="3" t="s">
        <v>283</v>
      </c>
      <c r="G371" s="3" t="s">
        <v>288</v>
      </c>
      <c r="H371" s="3" t="s">
        <v>292</v>
      </c>
      <c r="I371" s="3" t="s">
        <v>316</v>
      </c>
      <c r="J371" s="3" t="s">
        <v>880</v>
      </c>
      <c r="K371" s="3" t="s">
        <v>144</v>
      </c>
    </row>
    <row r="372" spans="1:11" ht="144" customHeight="1" x14ac:dyDescent="0.25">
      <c r="A372" s="7" t="str">
        <f t="shared" si="12"/>
        <v>101697-999_2.jpg</v>
      </c>
      <c r="B372" s="7" t="str">
        <f t="shared" si="11"/>
        <v>101697999 Black</v>
      </c>
      <c r="C372" s="3">
        <v>101697</v>
      </c>
      <c r="D372" s="3" t="s">
        <v>335</v>
      </c>
      <c r="E372" s="3" t="s">
        <v>308</v>
      </c>
      <c r="F372" s="3" t="s">
        <v>283</v>
      </c>
      <c r="G372" s="3" t="s">
        <v>288</v>
      </c>
      <c r="H372" s="3" t="s">
        <v>292</v>
      </c>
      <c r="I372" s="3" t="s">
        <v>321</v>
      </c>
      <c r="J372" s="3" t="s">
        <v>881</v>
      </c>
      <c r="K372" s="3" t="s">
        <v>144</v>
      </c>
    </row>
    <row r="373" spans="1:11" x14ac:dyDescent="0.25">
      <c r="A373" s="7" t="str">
        <f t="shared" si="12"/>
        <v/>
      </c>
      <c r="B373" s="7" t="str">
        <f t="shared" si="11"/>
        <v>101698400 Blue</v>
      </c>
      <c r="C373" s="3">
        <v>101698</v>
      </c>
      <c r="D373" s="3" t="s">
        <v>335</v>
      </c>
      <c r="E373" s="3" t="s">
        <v>308</v>
      </c>
      <c r="F373" s="3" t="s">
        <v>283</v>
      </c>
      <c r="G373" s="3" t="s">
        <v>288</v>
      </c>
      <c r="H373" s="3" t="s">
        <v>292</v>
      </c>
      <c r="I373" s="3" t="s">
        <v>286</v>
      </c>
      <c r="J373" s="3" t="s">
        <v>488</v>
      </c>
      <c r="K373" s="3" t="s">
        <v>145</v>
      </c>
    </row>
    <row r="374" spans="1:11" x14ac:dyDescent="0.25">
      <c r="A374" s="7" t="str">
        <f t="shared" si="12"/>
        <v/>
      </c>
      <c r="B374" s="7" t="str">
        <f t="shared" si="11"/>
        <v>101698505 Moss green</v>
      </c>
      <c r="C374" s="3">
        <v>101698</v>
      </c>
      <c r="D374" s="3" t="s">
        <v>335</v>
      </c>
      <c r="E374" s="3" t="s">
        <v>308</v>
      </c>
      <c r="F374" s="3" t="s">
        <v>283</v>
      </c>
      <c r="G374" s="3" t="s">
        <v>288</v>
      </c>
      <c r="H374" s="3" t="s">
        <v>292</v>
      </c>
      <c r="I374" s="3" t="s">
        <v>476</v>
      </c>
      <c r="J374" s="3" t="s">
        <v>488</v>
      </c>
      <c r="K374" s="3" t="s">
        <v>145</v>
      </c>
    </row>
    <row r="375" spans="1:11" x14ac:dyDescent="0.25">
      <c r="A375" s="7" t="str">
        <f t="shared" si="12"/>
        <v/>
      </c>
      <c r="B375" s="7" t="str">
        <f t="shared" si="11"/>
        <v>101698820 Mud</v>
      </c>
      <c r="C375" s="3">
        <v>101698</v>
      </c>
      <c r="D375" s="3" t="s">
        <v>335</v>
      </c>
      <c r="E375" s="3" t="s">
        <v>308</v>
      </c>
      <c r="F375" s="3" t="s">
        <v>283</v>
      </c>
      <c r="G375" s="3" t="s">
        <v>288</v>
      </c>
      <c r="H375" s="3" t="s">
        <v>292</v>
      </c>
      <c r="I375" s="3" t="s">
        <v>477</v>
      </c>
      <c r="J375" s="3" t="s">
        <v>488</v>
      </c>
      <c r="K375" s="3" t="s">
        <v>145</v>
      </c>
    </row>
    <row r="376" spans="1:11" x14ac:dyDescent="0.25">
      <c r="A376" s="7" t="str">
        <f t="shared" si="12"/>
        <v/>
      </c>
      <c r="B376" s="7" t="str">
        <f t="shared" si="11"/>
        <v>101698908 Warm grey</v>
      </c>
      <c r="C376" s="3">
        <v>101698</v>
      </c>
      <c r="D376" s="3" t="s">
        <v>335</v>
      </c>
      <c r="E376" s="3" t="s">
        <v>291</v>
      </c>
      <c r="F376" s="3" t="s">
        <v>283</v>
      </c>
      <c r="G376" s="3" t="s">
        <v>288</v>
      </c>
      <c r="H376" s="3" t="s">
        <v>292</v>
      </c>
      <c r="I376" s="3" t="s">
        <v>409</v>
      </c>
      <c r="J376" s="3" t="s">
        <v>488</v>
      </c>
      <c r="K376" s="3" t="s">
        <v>145</v>
      </c>
    </row>
    <row r="377" spans="1:11" ht="144" customHeight="1" x14ac:dyDescent="0.25">
      <c r="A377" s="7" t="str">
        <f t="shared" si="12"/>
        <v>101694-500_3.jpg</v>
      </c>
      <c r="B377" s="7" t="str">
        <f t="shared" si="11"/>
        <v>101694500 Green</v>
      </c>
      <c r="C377" s="3">
        <v>101694</v>
      </c>
      <c r="D377" s="3" t="s">
        <v>335</v>
      </c>
      <c r="E377" s="3" t="s">
        <v>287</v>
      </c>
      <c r="F377" s="3" t="s">
        <v>283</v>
      </c>
      <c r="G377" s="3" t="s">
        <v>288</v>
      </c>
      <c r="H377" s="3" t="s">
        <v>292</v>
      </c>
      <c r="I377" s="3" t="s">
        <v>383</v>
      </c>
      <c r="J377" s="3" t="s">
        <v>882</v>
      </c>
      <c r="K377" s="3" t="s">
        <v>146</v>
      </c>
    </row>
    <row r="378" spans="1:11" ht="144" customHeight="1" x14ac:dyDescent="0.25">
      <c r="A378" s="7" t="str">
        <f t="shared" si="12"/>
        <v>101694-507_3.jpg</v>
      </c>
      <c r="B378" s="7" t="str">
        <f t="shared" si="11"/>
        <v>101694507 Olive melange</v>
      </c>
      <c r="C378" s="3">
        <v>101694</v>
      </c>
      <c r="D378" s="3" t="s">
        <v>335</v>
      </c>
      <c r="E378" s="3" t="s">
        <v>287</v>
      </c>
      <c r="F378" s="3" t="s">
        <v>283</v>
      </c>
      <c r="G378" s="3" t="s">
        <v>288</v>
      </c>
      <c r="H378" s="3" t="s">
        <v>292</v>
      </c>
      <c r="I378" s="3" t="s">
        <v>469</v>
      </c>
      <c r="J378" s="3" t="s">
        <v>883</v>
      </c>
      <c r="K378" s="3" t="s">
        <v>146</v>
      </c>
    </row>
    <row r="379" spans="1:11" ht="144" customHeight="1" x14ac:dyDescent="0.25">
      <c r="A379" s="7" t="str">
        <f t="shared" si="12"/>
        <v>101694-801_4.jpg</v>
      </c>
      <c r="B379" s="7" t="str">
        <f t="shared" si="11"/>
        <v>101694801 Brown melange</v>
      </c>
      <c r="C379" s="3">
        <v>101694</v>
      </c>
      <c r="D379" s="3" t="s">
        <v>335</v>
      </c>
      <c r="E379" s="3">
        <v>58.59</v>
      </c>
      <c r="F379" s="3" t="s">
        <v>283</v>
      </c>
      <c r="G379" s="3" t="s">
        <v>288</v>
      </c>
      <c r="H379" s="3" t="s">
        <v>292</v>
      </c>
      <c r="I379" s="3" t="s">
        <v>381</v>
      </c>
      <c r="J379" s="3" t="s">
        <v>884</v>
      </c>
      <c r="K379" s="3" t="s">
        <v>146</v>
      </c>
    </row>
    <row r="380" spans="1:11" ht="144" customHeight="1" x14ac:dyDescent="0.25">
      <c r="A380" s="7" t="str">
        <f t="shared" si="12"/>
        <v>101694-906_2.jpg</v>
      </c>
      <c r="B380" s="7" t="str">
        <f t="shared" si="11"/>
        <v>101694906 Dark grey</v>
      </c>
      <c r="C380" s="3">
        <v>101694</v>
      </c>
      <c r="D380" s="3" t="s">
        <v>335</v>
      </c>
      <c r="E380" s="3" t="s">
        <v>291</v>
      </c>
      <c r="F380" s="3" t="s">
        <v>283</v>
      </c>
      <c r="G380" s="3" t="s">
        <v>288</v>
      </c>
      <c r="H380" s="3" t="s">
        <v>292</v>
      </c>
      <c r="I380" s="3" t="s">
        <v>366</v>
      </c>
      <c r="J380" s="3" t="s">
        <v>885</v>
      </c>
      <c r="K380" s="3" t="s">
        <v>146</v>
      </c>
    </row>
    <row r="381" spans="1:11" ht="144" customHeight="1" x14ac:dyDescent="0.25">
      <c r="A381" s="7" t="str">
        <f t="shared" si="12"/>
        <v>101694-907_2.jpg</v>
      </c>
      <c r="B381" s="7" t="str">
        <f t="shared" si="11"/>
        <v>101694907 Dark grey melange</v>
      </c>
      <c r="C381" s="3">
        <v>101694</v>
      </c>
      <c r="D381" s="3" t="s">
        <v>335</v>
      </c>
      <c r="E381" s="3">
        <v>56.58</v>
      </c>
      <c r="F381" s="3" t="s">
        <v>283</v>
      </c>
      <c r="G381" s="3" t="s">
        <v>288</v>
      </c>
      <c r="H381" s="3" t="s">
        <v>292</v>
      </c>
      <c r="I381" s="3" t="s">
        <v>369</v>
      </c>
      <c r="J381" s="3" t="s">
        <v>886</v>
      </c>
      <c r="K381" s="3" t="s">
        <v>146</v>
      </c>
    </row>
    <row r="382" spans="1:11" ht="144" customHeight="1" x14ac:dyDescent="0.25">
      <c r="A382" s="7" t="str">
        <f t="shared" si="12"/>
        <v>101696-401_2.jpg</v>
      </c>
      <c r="B382" s="7" t="str">
        <f t="shared" si="11"/>
        <v>101696401 Blue melange</v>
      </c>
      <c r="C382" s="3">
        <v>101696</v>
      </c>
      <c r="D382" s="3" t="s">
        <v>335</v>
      </c>
      <c r="E382" s="3" t="s">
        <v>291</v>
      </c>
      <c r="F382" s="3" t="s">
        <v>283</v>
      </c>
      <c r="G382" s="3" t="s">
        <v>288</v>
      </c>
      <c r="H382" s="3" t="s">
        <v>292</v>
      </c>
      <c r="I382" s="3" t="s">
        <v>322</v>
      </c>
      <c r="J382" s="3" t="s">
        <v>887</v>
      </c>
      <c r="K382" s="3" t="s">
        <v>147</v>
      </c>
    </row>
    <row r="383" spans="1:11" ht="144" customHeight="1" x14ac:dyDescent="0.25">
      <c r="A383" s="7" t="str">
        <f t="shared" si="12"/>
        <v>101696-507_3.jpg</v>
      </c>
      <c r="B383" s="7" t="str">
        <f t="shared" si="11"/>
        <v>101696507 Olive melange</v>
      </c>
      <c r="C383" s="3">
        <v>101696</v>
      </c>
      <c r="D383" s="3" t="s">
        <v>335</v>
      </c>
      <c r="E383" s="3" t="s">
        <v>287</v>
      </c>
      <c r="F383" s="3" t="s">
        <v>283</v>
      </c>
      <c r="G383" s="3" t="s">
        <v>288</v>
      </c>
      <c r="H383" s="3" t="s">
        <v>292</v>
      </c>
      <c r="I383" s="3" t="s">
        <v>469</v>
      </c>
      <c r="J383" s="3" t="s">
        <v>888</v>
      </c>
      <c r="K383" s="3" t="s">
        <v>147</v>
      </c>
    </row>
    <row r="384" spans="1:11" ht="144" customHeight="1" x14ac:dyDescent="0.25">
      <c r="A384" s="7" t="str">
        <f t="shared" si="12"/>
        <v>101696-814_4.jpg</v>
      </c>
      <c r="B384" s="7" t="str">
        <f t="shared" si="11"/>
        <v>101696814 Dark brown</v>
      </c>
      <c r="C384" s="3">
        <v>101696</v>
      </c>
      <c r="D384" s="3" t="s">
        <v>335</v>
      </c>
      <c r="E384" s="3" t="s">
        <v>334</v>
      </c>
      <c r="F384" s="3" t="s">
        <v>283</v>
      </c>
      <c r="G384" s="3" t="s">
        <v>288</v>
      </c>
      <c r="H384" s="3" t="s">
        <v>292</v>
      </c>
      <c r="I384" s="3" t="s">
        <v>427</v>
      </c>
      <c r="J384" s="3" t="s">
        <v>889</v>
      </c>
      <c r="K384" s="3" t="s">
        <v>147</v>
      </c>
    </row>
    <row r="385" spans="1:11" ht="144" customHeight="1" x14ac:dyDescent="0.25">
      <c r="A385" s="7" t="str">
        <f t="shared" si="12"/>
        <v>101696-902_4.jpg</v>
      </c>
      <c r="B385" s="7" t="str">
        <f t="shared" si="11"/>
        <v>101696902 Grey melange</v>
      </c>
      <c r="C385" s="3">
        <v>101696</v>
      </c>
      <c r="D385" s="3" t="s">
        <v>335</v>
      </c>
      <c r="E385" s="3" t="s">
        <v>439</v>
      </c>
      <c r="F385" s="3" t="s">
        <v>283</v>
      </c>
      <c r="G385" s="3" t="s">
        <v>288</v>
      </c>
      <c r="H385" s="3" t="s">
        <v>292</v>
      </c>
      <c r="I385" s="3" t="s">
        <v>346</v>
      </c>
      <c r="J385" s="3" t="s">
        <v>890</v>
      </c>
      <c r="K385" s="3" t="s">
        <v>147</v>
      </c>
    </row>
    <row r="386" spans="1:11" ht="144" customHeight="1" x14ac:dyDescent="0.25">
      <c r="A386" s="7" t="str">
        <f t="shared" si="12"/>
        <v>101696-907_3.jpg</v>
      </c>
      <c r="B386" s="7" t="str">
        <f t="shared" si="11"/>
        <v>101696907 Dark grey melange</v>
      </c>
      <c r="C386" s="3">
        <v>101696</v>
      </c>
      <c r="D386" s="3" t="s">
        <v>335</v>
      </c>
      <c r="E386" s="3" t="s">
        <v>314</v>
      </c>
      <c r="F386" s="3" t="s">
        <v>283</v>
      </c>
      <c r="G386" s="3" t="s">
        <v>288</v>
      </c>
      <c r="H386" s="3" t="s">
        <v>292</v>
      </c>
      <c r="I386" s="3" t="s">
        <v>369</v>
      </c>
      <c r="J386" s="3" t="s">
        <v>891</v>
      </c>
      <c r="K386" s="3" t="s">
        <v>147</v>
      </c>
    </row>
    <row r="387" spans="1:11" ht="144" customHeight="1" x14ac:dyDescent="0.25">
      <c r="A387" s="7" t="str">
        <f t="shared" si="12"/>
        <v>101693-400_2.jpg</v>
      </c>
      <c r="B387" s="7" t="str">
        <f t="shared" ref="B387:B450" si="13">C387&amp;I387</f>
        <v>101693400 Blue</v>
      </c>
      <c r="C387" s="3">
        <v>101693</v>
      </c>
      <c r="D387" s="3" t="s">
        <v>336</v>
      </c>
      <c r="E387" s="3" t="s">
        <v>308</v>
      </c>
      <c r="F387" s="3" t="s">
        <v>283</v>
      </c>
      <c r="G387" s="3" t="s">
        <v>288</v>
      </c>
      <c r="H387" s="3" t="s">
        <v>292</v>
      </c>
      <c r="I387" s="3" t="s">
        <v>286</v>
      </c>
      <c r="J387" s="3" t="s">
        <v>892</v>
      </c>
      <c r="K387" s="3" t="s">
        <v>148</v>
      </c>
    </row>
    <row r="388" spans="1:11" ht="144" customHeight="1" x14ac:dyDescent="0.25">
      <c r="A388" s="7" t="str">
        <f t="shared" si="12"/>
        <v>101693-506_2.jpg</v>
      </c>
      <c r="B388" s="7" t="str">
        <f t="shared" si="13"/>
        <v>101693506 Olive</v>
      </c>
      <c r="C388" s="3">
        <v>101693</v>
      </c>
      <c r="D388" s="3" t="s">
        <v>336</v>
      </c>
      <c r="E388" s="3" t="s">
        <v>291</v>
      </c>
      <c r="F388" s="3" t="s">
        <v>283</v>
      </c>
      <c r="G388" s="3" t="s">
        <v>288</v>
      </c>
      <c r="H388" s="3" t="s">
        <v>292</v>
      </c>
      <c r="I388" s="3" t="s">
        <v>302</v>
      </c>
      <c r="J388" s="3" t="s">
        <v>893</v>
      </c>
      <c r="K388" s="3" t="s">
        <v>148</v>
      </c>
    </row>
    <row r="389" spans="1:11" ht="144" customHeight="1" x14ac:dyDescent="0.25">
      <c r="A389" s="7" t="str">
        <f t="shared" si="12"/>
        <v>101693-800_2.jpg</v>
      </c>
      <c r="B389" s="7" t="str">
        <f t="shared" si="13"/>
        <v>101693800 Brown</v>
      </c>
      <c r="C389" s="3">
        <v>101693</v>
      </c>
      <c r="D389" s="3" t="s">
        <v>336</v>
      </c>
      <c r="E389" s="3" t="s">
        <v>291</v>
      </c>
      <c r="F389" s="3" t="s">
        <v>283</v>
      </c>
      <c r="G389" s="3" t="s">
        <v>288</v>
      </c>
      <c r="H389" s="3" t="s">
        <v>292</v>
      </c>
      <c r="I389" s="3" t="s">
        <v>316</v>
      </c>
      <c r="J389" s="3" t="s">
        <v>894</v>
      </c>
      <c r="K389" s="3" t="s">
        <v>148</v>
      </c>
    </row>
    <row r="390" spans="1:11" ht="144" customHeight="1" x14ac:dyDescent="0.25">
      <c r="A390" s="7" t="str">
        <f t="shared" si="12"/>
        <v>101693-904_2.jpg</v>
      </c>
      <c r="B390" s="7" t="str">
        <f t="shared" si="13"/>
        <v>101693904 Charcoal</v>
      </c>
      <c r="C390" s="3">
        <v>101693</v>
      </c>
      <c r="D390" s="3" t="s">
        <v>336</v>
      </c>
      <c r="E390" s="3" t="s">
        <v>308</v>
      </c>
      <c r="F390" s="3" t="s">
        <v>283</v>
      </c>
      <c r="G390" s="3" t="s">
        <v>288</v>
      </c>
      <c r="H390" s="3" t="s">
        <v>292</v>
      </c>
      <c r="I390" s="3" t="s">
        <v>478</v>
      </c>
      <c r="J390" s="3" t="s">
        <v>895</v>
      </c>
      <c r="K390" s="3" t="s">
        <v>148</v>
      </c>
    </row>
    <row r="391" spans="1:11" x14ac:dyDescent="0.25">
      <c r="A391" s="7" t="str">
        <f t="shared" si="12"/>
        <v/>
      </c>
      <c r="B391" s="7" t="str">
        <f t="shared" si="13"/>
        <v>110530506 Olive</v>
      </c>
      <c r="C391" s="3">
        <v>110530</v>
      </c>
      <c r="D391" s="3" t="s">
        <v>335</v>
      </c>
      <c r="E391" s="3" t="s">
        <v>308</v>
      </c>
      <c r="F391" s="3" t="s">
        <v>283</v>
      </c>
      <c r="G391" s="3" t="s">
        <v>288</v>
      </c>
      <c r="H391" s="3" t="s">
        <v>292</v>
      </c>
      <c r="I391" s="3" t="s">
        <v>302</v>
      </c>
      <c r="J391" s="3" t="s">
        <v>488</v>
      </c>
      <c r="K391" s="3" t="s">
        <v>149</v>
      </c>
    </row>
    <row r="392" spans="1:11" ht="144" customHeight="1" x14ac:dyDescent="0.25">
      <c r="A392" s="7" t="str">
        <f t="shared" si="12"/>
        <v>110530-907_2.jpg</v>
      </c>
      <c r="B392" s="7" t="str">
        <f t="shared" si="13"/>
        <v>110530907 Dark grey melange</v>
      </c>
      <c r="C392" s="3">
        <v>110530</v>
      </c>
      <c r="D392" s="3" t="s">
        <v>335</v>
      </c>
      <c r="E392" s="3" t="s">
        <v>372</v>
      </c>
      <c r="F392" s="3" t="s">
        <v>283</v>
      </c>
      <c r="G392" s="3" t="s">
        <v>288</v>
      </c>
      <c r="H392" s="3" t="s">
        <v>292</v>
      </c>
      <c r="I392" s="3" t="s">
        <v>369</v>
      </c>
      <c r="J392" s="3" t="s">
        <v>896</v>
      </c>
      <c r="K392" s="3" t="s">
        <v>149</v>
      </c>
    </row>
    <row r="393" spans="1:11" ht="144" customHeight="1" x14ac:dyDescent="0.25">
      <c r="A393" s="7" t="str">
        <f t="shared" si="12"/>
        <v>010147-313_7.jpg</v>
      </c>
      <c r="B393" s="7" t="str">
        <f t="shared" si="13"/>
        <v>110528313 Dark wine red</v>
      </c>
      <c r="C393" s="3">
        <v>110528</v>
      </c>
      <c r="D393" s="3" t="s">
        <v>335</v>
      </c>
      <c r="E393" s="3" t="s">
        <v>308</v>
      </c>
      <c r="F393" s="3" t="s">
        <v>283</v>
      </c>
      <c r="G393" s="3" t="s">
        <v>288</v>
      </c>
      <c r="H393" s="3" t="s">
        <v>292</v>
      </c>
      <c r="I393" s="3" t="s">
        <v>289</v>
      </c>
      <c r="J393" s="3" t="s">
        <v>897</v>
      </c>
      <c r="K393" s="3" t="s">
        <v>150</v>
      </c>
    </row>
    <row r="394" spans="1:11" ht="144" customHeight="1" x14ac:dyDescent="0.25">
      <c r="A394" s="7" t="str">
        <f t="shared" si="12"/>
        <v>e/261a576dc256c6dfea</v>
      </c>
      <c r="B394" s="7" t="str">
        <f t="shared" si="13"/>
        <v>110528907 Dark grey melange</v>
      </c>
      <c r="C394" s="3">
        <v>110528</v>
      </c>
      <c r="D394" s="3" t="s">
        <v>335</v>
      </c>
      <c r="E394" s="3" t="s">
        <v>372</v>
      </c>
      <c r="F394" s="3" t="s">
        <v>283</v>
      </c>
      <c r="G394" s="3" t="s">
        <v>288</v>
      </c>
      <c r="H394" s="3" t="s">
        <v>292</v>
      </c>
      <c r="I394" s="3" t="s">
        <v>369</v>
      </c>
      <c r="J394" s="3" t="s">
        <v>898</v>
      </c>
      <c r="K394" s="3" t="s">
        <v>150</v>
      </c>
    </row>
    <row r="395" spans="1:11" ht="118.35" customHeight="1" x14ac:dyDescent="0.25">
      <c r="A395" s="7" t="str">
        <f t="shared" si="12"/>
        <v>140306-103_m_1.jpg</v>
      </c>
      <c r="B395" s="7" t="str">
        <f t="shared" si="13"/>
        <v>140306103 Ecru</v>
      </c>
      <c r="C395" s="3">
        <v>140306</v>
      </c>
      <c r="D395" s="3" t="s">
        <v>384</v>
      </c>
      <c r="E395" s="3" t="s">
        <v>305</v>
      </c>
      <c r="F395" s="3" t="s">
        <v>385</v>
      </c>
      <c r="G395" s="3" t="s">
        <v>386</v>
      </c>
      <c r="H395" s="3"/>
      <c r="I395" s="3" t="s">
        <v>307</v>
      </c>
      <c r="J395" s="3" t="s">
        <v>899</v>
      </c>
      <c r="K395" s="3" t="s">
        <v>151</v>
      </c>
    </row>
    <row r="396" spans="1:11" ht="111.4" customHeight="1" x14ac:dyDescent="0.25">
      <c r="A396" s="7" t="str">
        <f t="shared" si="12"/>
        <v>140306-999_m_1.jpg</v>
      </c>
      <c r="B396" s="7" t="str">
        <f t="shared" si="13"/>
        <v>140306999 Black</v>
      </c>
      <c r="C396" s="3">
        <v>140306</v>
      </c>
      <c r="D396" s="3" t="s">
        <v>384</v>
      </c>
      <c r="E396" s="3" t="s">
        <v>305</v>
      </c>
      <c r="F396" s="3" t="s">
        <v>385</v>
      </c>
      <c r="G396" s="3" t="s">
        <v>386</v>
      </c>
      <c r="H396" s="3"/>
      <c r="I396" s="3" t="s">
        <v>321</v>
      </c>
      <c r="J396" s="3" t="s">
        <v>900</v>
      </c>
      <c r="K396" s="3" t="s">
        <v>151</v>
      </c>
    </row>
    <row r="397" spans="1:11" ht="135.19999999999999" customHeight="1" x14ac:dyDescent="0.25">
      <c r="A397" s="7" t="str">
        <f t="shared" si="12"/>
        <v>140307-103_3.jpg</v>
      </c>
      <c r="B397" s="7" t="str">
        <f t="shared" si="13"/>
        <v>140307103 Ecru</v>
      </c>
      <c r="C397" s="3">
        <v>140307</v>
      </c>
      <c r="D397" s="3" t="s">
        <v>387</v>
      </c>
      <c r="E397" s="3" t="s">
        <v>305</v>
      </c>
      <c r="F397" s="3" t="s">
        <v>296</v>
      </c>
      <c r="G397" s="3" t="s">
        <v>388</v>
      </c>
      <c r="H397" s="3"/>
      <c r="I397" s="3" t="s">
        <v>307</v>
      </c>
      <c r="J397" s="3" t="s">
        <v>901</v>
      </c>
      <c r="K397" s="3" t="s">
        <v>152</v>
      </c>
    </row>
    <row r="398" spans="1:11" ht="100.35" customHeight="1" x14ac:dyDescent="0.25">
      <c r="A398" s="7" t="str">
        <f t="shared" si="12"/>
        <v>140305-105_m_1.jpg</v>
      </c>
      <c r="B398" s="7" t="str">
        <f t="shared" si="13"/>
        <v>140305105 Natural</v>
      </c>
      <c r="C398" s="3">
        <v>140305</v>
      </c>
      <c r="D398" s="3" t="s">
        <v>387</v>
      </c>
      <c r="E398" s="3" t="s">
        <v>305</v>
      </c>
      <c r="F398" s="3" t="s">
        <v>385</v>
      </c>
      <c r="G398" s="3" t="s">
        <v>386</v>
      </c>
      <c r="H398" s="3"/>
      <c r="I398" s="3" t="s">
        <v>389</v>
      </c>
      <c r="J398" s="3" t="s">
        <v>902</v>
      </c>
      <c r="K398" s="3" t="s">
        <v>153</v>
      </c>
    </row>
    <row r="399" spans="1:11" ht="144" customHeight="1" x14ac:dyDescent="0.25">
      <c r="A399" s="7" t="str">
        <f t="shared" si="12"/>
        <v>120468-409_5.jpg</v>
      </c>
      <c r="B399" s="7" t="str">
        <f t="shared" si="13"/>
        <v>120468409 Navy</v>
      </c>
      <c r="C399" s="3">
        <v>120468</v>
      </c>
      <c r="D399" s="3" t="s">
        <v>281</v>
      </c>
      <c r="E399" s="3">
        <v>58</v>
      </c>
      <c r="F399" s="3" t="s">
        <v>283</v>
      </c>
      <c r="G399" s="3" t="s">
        <v>390</v>
      </c>
      <c r="H399" s="3" t="s">
        <v>391</v>
      </c>
      <c r="I399" s="3" t="s">
        <v>298</v>
      </c>
      <c r="J399" s="3" t="s">
        <v>903</v>
      </c>
      <c r="K399" s="3" t="s">
        <v>154</v>
      </c>
    </row>
    <row r="400" spans="1:11" ht="144" customHeight="1" x14ac:dyDescent="0.25">
      <c r="A400" s="7" t="str">
        <f t="shared" si="12"/>
        <v>e/261a576dc256c6dfea</v>
      </c>
      <c r="B400" s="7" t="str">
        <f t="shared" si="13"/>
        <v>120465999 Black</v>
      </c>
      <c r="C400" s="3">
        <v>120465</v>
      </c>
      <c r="D400" s="3" t="s">
        <v>392</v>
      </c>
      <c r="E400" s="3" t="s">
        <v>393</v>
      </c>
      <c r="F400" s="3" t="s">
        <v>283</v>
      </c>
      <c r="G400" s="3" t="s">
        <v>292</v>
      </c>
      <c r="H400" s="3" t="s">
        <v>284</v>
      </c>
      <c r="I400" s="3" t="s">
        <v>321</v>
      </c>
      <c r="J400" s="3" t="s">
        <v>904</v>
      </c>
      <c r="K400" s="3" t="s">
        <v>155</v>
      </c>
    </row>
    <row r="401" spans="1:11" ht="144" customHeight="1" x14ac:dyDescent="0.25">
      <c r="A401" s="7" t="str">
        <f t="shared" si="12"/>
        <v>120466-409_5.jpg</v>
      </c>
      <c r="B401" s="7" t="str">
        <f t="shared" si="13"/>
        <v>120466409 Navy</v>
      </c>
      <c r="C401" s="3">
        <v>120466</v>
      </c>
      <c r="D401" s="3" t="s">
        <v>281</v>
      </c>
      <c r="E401" s="3">
        <v>58</v>
      </c>
      <c r="F401" s="3" t="s">
        <v>283</v>
      </c>
      <c r="G401" s="3" t="s">
        <v>394</v>
      </c>
      <c r="H401" s="3" t="s">
        <v>292</v>
      </c>
      <c r="I401" s="3" t="s">
        <v>298</v>
      </c>
      <c r="J401" s="3" t="s">
        <v>905</v>
      </c>
      <c r="K401" s="3" t="s">
        <v>156</v>
      </c>
    </row>
    <row r="402" spans="1:11" x14ac:dyDescent="0.25">
      <c r="A402" s="7" t="str">
        <f t="shared" si="12"/>
        <v/>
      </c>
      <c r="B402" s="7" t="str">
        <f t="shared" si="13"/>
        <v>120467409 Navy</v>
      </c>
      <c r="C402" s="3">
        <v>120467</v>
      </c>
      <c r="D402" s="3" t="s">
        <v>281</v>
      </c>
      <c r="E402" s="3" t="s">
        <v>308</v>
      </c>
      <c r="F402" s="3" t="s">
        <v>283</v>
      </c>
      <c r="G402" s="3" t="s">
        <v>313</v>
      </c>
      <c r="H402" s="3" t="s">
        <v>301</v>
      </c>
      <c r="I402" s="3" t="s">
        <v>298</v>
      </c>
      <c r="J402" s="3" t="s">
        <v>488</v>
      </c>
      <c r="K402" s="3" t="s">
        <v>157</v>
      </c>
    </row>
    <row r="403" spans="1:11" x14ac:dyDescent="0.25">
      <c r="A403" s="7" t="str">
        <f t="shared" ref="A403:A466" si="14">MID(J403,64,20)</f>
        <v/>
      </c>
      <c r="B403" s="7" t="str">
        <f t="shared" si="13"/>
        <v>120467809 Light brown</v>
      </c>
      <c r="C403" s="3">
        <v>120467</v>
      </c>
      <c r="D403" s="3" t="s">
        <v>281</v>
      </c>
      <c r="E403" s="3" t="s">
        <v>308</v>
      </c>
      <c r="F403" s="3" t="s">
        <v>283</v>
      </c>
      <c r="G403" s="3" t="s">
        <v>313</v>
      </c>
      <c r="H403" s="3" t="s">
        <v>301</v>
      </c>
      <c r="I403" s="3" t="s">
        <v>377</v>
      </c>
      <c r="J403" s="3" t="s">
        <v>488</v>
      </c>
      <c r="K403" s="3" t="s">
        <v>157</v>
      </c>
    </row>
    <row r="404" spans="1:11" ht="144" customHeight="1" x14ac:dyDescent="0.25">
      <c r="A404" s="7" t="str">
        <f t="shared" si="14"/>
        <v>e/261a576dc256c6dfea</v>
      </c>
      <c r="B404" s="7" t="str">
        <f t="shared" si="13"/>
        <v>120463409 Navy</v>
      </c>
      <c r="C404" s="3">
        <v>120463</v>
      </c>
      <c r="D404" s="3" t="s">
        <v>281</v>
      </c>
      <c r="E404" s="3" t="s">
        <v>393</v>
      </c>
      <c r="F404" s="3" t="s">
        <v>283</v>
      </c>
      <c r="G404" s="3" t="s">
        <v>292</v>
      </c>
      <c r="H404" s="3" t="s">
        <v>284</v>
      </c>
      <c r="I404" s="3" t="s">
        <v>298</v>
      </c>
      <c r="J404" s="3" t="s">
        <v>906</v>
      </c>
      <c r="K404" s="3" t="s">
        <v>158</v>
      </c>
    </row>
    <row r="405" spans="1:11" ht="144" customHeight="1" x14ac:dyDescent="0.25">
      <c r="A405" s="7" t="str">
        <f t="shared" si="14"/>
        <v>e/261a576dc256c6dfea</v>
      </c>
      <c r="B405" s="7" t="str">
        <f t="shared" si="13"/>
        <v>120464409 Navy</v>
      </c>
      <c r="C405" s="3">
        <v>120464</v>
      </c>
      <c r="D405" s="3" t="s">
        <v>392</v>
      </c>
      <c r="E405" s="3" t="s">
        <v>393</v>
      </c>
      <c r="F405" s="3" t="s">
        <v>283</v>
      </c>
      <c r="G405" s="3" t="s">
        <v>292</v>
      </c>
      <c r="H405" s="3" t="s">
        <v>284</v>
      </c>
      <c r="I405" s="3" t="s">
        <v>298</v>
      </c>
      <c r="J405" s="3" t="s">
        <v>907</v>
      </c>
      <c r="K405" s="3" t="s">
        <v>159</v>
      </c>
    </row>
    <row r="406" spans="1:11" ht="144" customHeight="1" x14ac:dyDescent="0.25">
      <c r="A406" s="7" t="str">
        <f t="shared" si="14"/>
        <v>e/261a576dc256c6dfea</v>
      </c>
      <c r="B406" s="7" t="str">
        <f t="shared" si="13"/>
        <v>120460508 Dark olive</v>
      </c>
      <c r="C406" s="3">
        <v>120460</v>
      </c>
      <c r="D406" s="3" t="s">
        <v>281</v>
      </c>
      <c r="E406" s="3">
        <v>58</v>
      </c>
      <c r="F406" s="3" t="s">
        <v>283</v>
      </c>
      <c r="G406" s="3" t="s">
        <v>306</v>
      </c>
      <c r="H406" s="3" t="s">
        <v>391</v>
      </c>
      <c r="I406" s="3" t="s">
        <v>382</v>
      </c>
      <c r="J406" s="3" t="s">
        <v>908</v>
      </c>
      <c r="K406" s="3" t="s">
        <v>160</v>
      </c>
    </row>
    <row r="407" spans="1:11" ht="144" customHeight="1" x14ac:dyDescent="0.25">
      <c r="A407" s="7" t="str">
        <f t="shared" si="14"/>
        <v>120459-408_5.jpg</v>
      </c>
      <c r="B407" s="7" t="str">
        <f t="shared" si="13"/>
        <v>120459408 Dark blue</v>
      </c>
      <c r="C407" s="3">
        <v>120459</v>
      </c>
      <c r="D407" s="3" t="s">
        <v>281</v>
      </c>
      <c r="E407" s="3">
        <v>58</v>
      </c>
      <c r="F407" s="3" t="s">
        <v>283</v>
      </c>
      <c r="G407" s="3" t="s">
        <v>395</v>
      </c>
      <c r="H407" s="3" t="s">
        <v>391</v>
      </c>
      <c r="I407" s="3" t="s">
        <v>293</v>
      </c>
      <c r="J407" s="3" t="s">
        <v>909</v>
      </c>
      <c r="K407" s="3" t="s">
        <v>161</v>
      </c>
    </row>
    <row r="408" spans="1:11" ht="144" customHeight="1" x14ac:dyDescent="0.25">
      <c r="A408" s="7" t="str">
        <f t="shared" si="14"/>
        <v>101681-409_5.jpg</v>
      </c>
      <c r="B408" s="7" t="str">
        <f t="shared" si="13"/>
        <v>101681409 Navy</v>
      </c>
      <c r="C408" s="3">
        <v>101681</v>
      </c>
      <c r="D408" s="3" t="s">
        <v>335</v>
      </c>
      <c r="E408" s="3">
        <v>58</v>
      </c>
      <c r="F408" s="3" t="s">
        <v>283</v>
      </c>
      <c r="G408" s="3" t="s">
        <v>396</v>
      </c>
      <c r="H408" s="3" t="s">
        <v>391</v>
      </c>
      <c r="I408" s="3" t="s">
        <v>298</v>
      </c>
      <c r="J408" s="3" t="s">
        <v>910</v>
      </c>
      <c r="K408" s="3" t="s">
        <v>162</v>
      </c>
    </row>
    <row r="409" spans="1:11" ht="144" customHeight="1" x14ac:dyDescent="0.25">
      <c r="A409" s="7" t="str">
        <f t="shared" si="14"/>
        <v>101677-506_4.jfif</v>
      </c>
      <c r="B409" s="7" t="str">
        <f t="shared" si="13"/>
        <v>101677506 Olive</v>
      </c>
      <c r="C409" s="3">
        <v>101677</v>
      </c>
      <c r="D409" s="3" t="s">
        <v>336</v>
      </c>
      <c r="E409" s="3">
        <v>58</v>
      </c>
      <c r="F409" s="3" t="s">
        <v>283</v>
      </c>
      <c r="G409" s="3" t="s">
        <v>397</v>
      </c>
      <c r="H409" s="3" t="s">
        <v>391</v>
      </c>
      <c r="I409" s="3" t="s">
        <v>302</v>
      </c>
      <c r="J409" s="9" t="s">
        <v>511</v>
      </c>
      <c r="K409" s="3" t="s">
        <v>163</v>
      </c>
    </row>
    <row r="410" spans="1:11" ht="144" customHeight="1" x14ac:dyDescent="0.25">
      <c r="A410" s="7" t="str">
        <f t="shared" si="14"/>
        <v>101668-999_5.jpg</v>
      </c>
      <c r="B410" s="7" t="str">
        <f t="shared" si="13"/>
        <v>101668999 Black</v>
      </c>
      <c r="C410" s="3">
        <v>101668</v>
      </c>
      <c r="D410" s="3" t="s">
        <v>335</v>
      </c>
      <c r="E410" s="3">
        <v>58</v>
      </c>
      <c r="F410" s="3" t="s">
        <v>283</v>
      </c>
      <c r="G410" s="3" t="s">
        <v>306</v>
      </c>
      <c r="H410" s="3" t="s">
        <v>301</v>
      </c>
      <c r="I410" s="3" t="s">
        <v>321</v>
      </c>
      <c r="J410" s="3" t="s">
        <v>911</v>
      </c>
      <c r="K410" s="3" t="s">
        <v>164</v>
      </c>
    </row>
    <row r="411" spans="1:11" ht="144" customHeight="1" x14ac:dyDescent="0.25">
      <c r="A411" s="7" t="str">
        <f t="shared" si="14"/>
        <v>101669-809_5.jpg</v>
      </c>
      <c r="B411" s="7" t="str">
        <f t="shared" si="13"/>
        <v>101669809 Light brown</v>
      </c>
      <c r="C411" s="3">
        <v>101669</v>
      </c>
      <c r="D411" s="3" t="s">
        <v>335</v>
      </c>
      <c r="E411" s="3">
        <v>58</v>
      </c>
      <c r="F411" s="3" t="s">
        <v>283</v>
      </c>
      <c r="G411" s="3" t="s">
        <v>398</v>
      </c>
      <c r="H411" s="3" t="s">
        <v>399</v>
      </c>
      <c r="I411" s="3" t="s">
        <v>377</v>
      </c>
      <c r="J411" s="3" t="s">
        <v>912</v>
      </c>
      <c r="K411" s="3" t="s">
        <v>165</v>
      </c>
    </row>
    <row r="412" spans="1:11" ht="144" customHeight="1" x14ac:dyDescent="0.25">
      <c r="A412" s="7" t="str">
        <f t="shared" si="14"/>
        <v>101666-409_5.jpg</v>
      </c>
      <c r="B412" s="7" t="str">
        <f t="shared" si="13"/>
        <v>101666409 Navy</v>
      </c>
      <c r="C412" s="3">
        <v>101666</v>
      </c>
      <c r="D412" s="3" t="s">
        <v>400</v>
      </c>
      <c r="E412" s="3">
        <v>58</v>
      </c>
      <c r="F412" s="3" t="s">
        <v>283</v>
      </c>
      <c r="G412" s="3" t="s">
        <v>401</v>
      </c>
      <c r="H412" s="3" t="s">
        <v>301</v>
      </c>
      <c r="I412" s="3" t="s">
        <v>298</v>
      </c>
      <c r="J412" s="3" t="s">
        <v>913</v>
      </c>
      <c r="K412" s="3" t="s">
        <v>166</v>
      </c>
    </row>
    <row r="413" spans="1:11" ht="144" customHeight="1" x14ac:dyDescent="0.25">
      <c r="A413" s="7" t="str">
        <f t="shared" si="14"/>
        <v>101667-310_5.jpg</v>
      </c>
      <c r="B413" s="7" t="str">
        <f t="shared" si="13"/>
        <v>101667310 Dark red</v>
      </c>
      <c r="C413" s="3">
        <v>101667</v>
      </c>
      <c r="D413" s="3" t="s">
        <v>335</v>
      </c>
      <c r="E413" s="3">
        <v>58</v>
      </c>
      <c r="F413" s="3" t="s">
        <v>283</v>
      </c>
      <c r="G413" s="3" t="s">
        <v>306</v>
      </c>
      <c r="H413" s="3" t="s">
        <v>301</v>
      </c>
      <c r="I413" s="3" t="s">
        <v>402</v>
      </c>
      <c r="J413" s="3" t="s">
        <v>914</v>
      </c>
      <c r="K413" s="3" t="s">
        <v>167</v>
      </c>
    </row>
    <row r="414" spans="1:11" ht="144" customHeight="1" x14ac:dyDescent="0.25">
      <c r="A414" s="7" t="str">
        <f t="shared" si="14"/>
        <v>101664-400_5.jpg</v>
      </c>
      <c r="B414" s="7" t="str">
        <f t="shared" si="13"/>
        <v>101664400 Blue</v>
      </c>
      <c r="C414" s="3">
        <v>101664</v>
      </c>
      <c r="D414" s="3" t="s">
        <v>400</v>
      </c>
      <c r="E414" s="3">
        <v>58</v>
      </c>
      <c r="F414" s="3" t="s">
        <v>283</v>
      </c>
      <c r="G414" s="3" t="s">
        <v>306</v>
      </c>
      <c r="H414" s="3" t="s">
        <v>391</v>
      </c>
      <c r="I414" s="3" t="s">
        <v>286</v>
      </c>
      <c r="J414" s="3" t="s">
        <v>915</v>
      </c>
      <c r="K414" s="3" t="s">
        <v>168</v>
      </c>
    </row>
    <row r="415" spans="1:11" ht="144" customHeight="1" x14ac:dyDescent="0.25">
      <c r="A415" s="7" t="str">
        <f t="shared" si="14"/>
        <v>101665-995_5.jpg</v>
      </c>
      <c r="B415" s="7" t="str">
        <f t="shared" si="13"/>
        <v>101665995 Multi colour</v>
      </c>
      <c r="C415" s="3">
        <v>101665</v>
      </c>
      <c r="D415" s="3" t="s">
        <v>400</v>
      </c>
      <c r="E415" s="3">
        <v>58</v>
      </c>
      <c r="F415" s="3" t="s">
        <v>283</v>
      </c>
      <c r="G415" s="3" t="s">
        <v>301</v>
      </c>
      <c r="H415" s="3" t="s">
        <v>391</v>
      </c>
      <c r="I415" s="3" t="s">
        <v>403</v>
      </c>
      <c r="J415" s="3" t="s">
        <v>916</v>
      </c>
      <c r="K415" s="3" t="s">
        <v>169</v>
      </c>
    </row>
    <row r="416" spans="1:11" ht="144" customHeight="1" x14ac:dyDescent="0.25">
      <c r="A416" s="7" t="str">
        <f t="shared" si="14"/>
        <v>101662-409_5.jpg</v>
      </c>
      <c r="B416" s="7" t="str">
        <f t="shared" si="13"/>
        <v>101662409 Navy</v>
      </c>
      <c r="C416" s="3">
        <v>101662</v>
      </c>
      <c r="D416" s="3" t="s">
        <v>290</v>
      </c>
      <c r="E416" s="3">
        <v>58</v>
      </c>
      <c r="F416" s="3" t="s">
        <v>283</v>
      </c>
      <c r="G416" s="3" t="s">
        <v>404</v>
      </c>
      <c r="H416" s="3" t="s">
        <v>284</v>
      </c>
      <c r="I416" s="3" t="s">
        <v>298</v>
      </c>
      <c r="J416" s="3" t="s">
        <v>917</v>
      </c>
      <c r="K416" s="3" t="s">
        <v>170</v>
      </c>
    </row>
    <row r="417" spans="1:11" ht="144" customHeight="1" x14ac:dyDescent="0.25">
      <c r="A417" s="7" t="str">
        <f t="shared" si="14"/>
        <v>101663-203_5.jpg</v>
      </c>
      <c r="B417" s="7" t="str">
        <f t="shared" si="13"/>
        <v>101663203 Lion yellow</v>
      </c>
      <c r="C417" s="3">
        <v>101663</v>
      </c>
      <c r="D417" s="3" t="s">
        <v>405</v>
      </c>
      <c r="E417" s="3">
        <v>58</v>
      </c>
      <c r="F417" s="3" t="s">
        <v>283</v>
      </c>
      <c r="G417" s="3" t="s">
        <v>406</v>
      </c>
      <c r="H417" s="3" t="s">
        <v>284</v>
      </c>
      <c r="I417" s="3" t="s">
        <v>407</v>
      </c>
      <c r="J417" s="3" t="s">
        <v>918</v>
      </c>
      <c r="K417" s="3" t="s">
        <v>171</v>
      </c>
    </row>
    <row r="418" spans="1:11" ht="144" customHeight="1" x14ac:dyDescent="0.25">
      <c r="A418" s="7" t="str">
        <f t="shared" si="14"/>
        <v>101660-409_2.jpg</v>
      </c>
      <c r="B418" s="7" t="str">
        <f t="shared" si="13"/>
        <v>101660409 Navy</v>
      </c>
      <c r="C418" s="3">
        <v>101660</v>
      </c>
      <c r="D418" s="3" t="s">
        <v>375</v>
      </c>
      <c r="E418" s="3" t="s">
        <v>308</v>
      </c>
      <c r="F418" s="3" t="s">
        <v>283</v>
      </c>
      <c r="G418" s="3" t="s">
        <v>313</v>
      </c>
      <c r="H418" s="3" t="s">
        <v>301</v>
      </c>
      <c r="I418" s="3" t="s">
        <v>298</v>
      </c>
      <c r="J418" s="3" t="s">
        <v>919</v>
      </c>
      <c r="K418" s="3" t="s">
        <v>172</v>
      </c>
    </row>
    <row r="419" spans="1:11" ht="144" customHeight="1" x14ac:dyDescent="0.25">
      <c r="A419" s="7" t="str">
        <f t="shared" si="14"/>
        <v>101660-809_3.jpg</v>
      </c>
      <c r="B419" s="7" t="str">
        <f t="shared" si="13"/>
        <v>101660809 Light brown</v>
      </c>
      <c r="C419" s="3">
        <v>101660</v>
      </c>
      <c r="D419" s="3" t="s">
        <v>375</v>
      </c>
      <c r="E419" s="3" t="s">
        <v>308</v>
      </c>
      <c r="F419" s="3" t="s">
        <v>283</v>
      </c>
      <c r="G419" s="3" t="s">
        <v>313</v>
      </c>
      <c r="H419" s="3" t="s">
        <v>301</v>
      </c>
      <c r="I419" s="3" t="s">
        <v>377</v>
      </c>
      <c r="J419" s="3" t="s">
        <v>920</v>
      </c>
      <c r="K419" s="3" t="s">
        <v>172</v>
      </c>
    </row>
    <row r="420" spans="1:11" ht="144" customHeight="1" x14ac:dyDescent="0.25">
      <c r="A420" s="7" t="str">
        <f t="shared" si="14"/>
        <v>101661-506_5.jpg</v>
      </c>
      <c r="B420" s="7" t="str">
        <f t="shared" si="13"/>
        <v>101661506 Olive</v>
      </c>
      <c r="C420" s="3">
        <v>101661</v>
      </c>
      <c r="D420" s="3" t="s">
        <v>290</v>
      </c>
      <c r="E420" s="3">
        <v>58</v>
      </c>
      <c r="F420" s="3" t="s">
        <v>283</v>
      </c>
      <c r="G420" s="3" t="s">
        <v>390</v>
      </c>
      <c r="H420" s="3" t="s">
        <v>391</v>
      </c>
      <c r="I420" s="3" t="s">
        <v>302</v>
      </c>
      <c r="J420" s="3" t="s">
        <v>921</v>
      </c>
      <c r="K420" s="3" t="s">
        <v>173</v>
      </c>
    </row>
    <row r="421" spans="1:11" ht="144" customHeight="1" x14ac:dyDescent="0.25">
      <c r="A421" s="7" t="str">
        <f t="shared" si="14"/>
        <v>e/261a576dc256c6dfea</v>
      </c>
      <c r="B421" s="7" t="str">
        <f t="shared" si="13"/>
        <v>101646809 Light brown</v>
      </c>
      <c r="C421" s="3">
        <v>101646</v>
      </c>
      <c r="D421" s="3" t="s">
        <v>358</v>
      </c>
      <c r="E421" s="3">
        <v>58</v>
      </c>
      <c r="F421" s="3" t="s">
        <v>283</v>
      </c>
      <c r="G421" s="3" t="s">
        <v>397</v>
      </c>
      <c r="H421" s="3" t="s">
        <v>391</v>
      </c>
      <c r="I421" s="3" t="s">
        <v>377</v>
      </c>
      <c r="J421" s="3" t="s">
        <v>512</v>
      </c>
      <c r="K421" s="3" t="s">
        <v>174</v>
      </c>
    </row>
    <row r="422" spans="1:11" ht="144" customHeight="1" x14ac:dyDescent="0.25">
      <c r="A422" s="7" t="str">
        <f t="shared" si="14"/>
        <v>e/102a21f0fbb1d9794e</v>
      </c>
      <c r="B422" s="7" t="str">
        <f t="shared" si="13"/>
        <v>101645409 Navy</v>
      </c>
      <c r="C422" s="3">
        <v>101645</v>
      </c>
      <c r="D422" s="3" t="s">
        <v>405</v>
      </c>
      <c r="E422" s="3">
        <v>58</v>
      </c>
      <c r="F422" s="3" t="s">
        <v>283</v>
      </c>
      <c r="G422" s="3" t="s">
        <v>397</v>
      </c>
      <c r="H422" s="3" t="s">
        <v>391</v>
      </c>
      <c r="I422" s="3" t="s">
        <v>298</v>
      </c>
      <c r="J422" s="3" t="s">
        <v>922</v>
      </c>
      <c r="K422" s="3" t="s">
        <v>175</v>
      </c>
    </row>
    <row r="423" spans="1:11" ht="144" customHeight="1" x14ac:dyDescent="0.25">
      <c r="A423" s="7" t="str">
        <f t="shared" si="14"/>
        <v>140300-409_2.jpg</v>
      </c>
      <c r="B423" s="7" t="str">
        <f t="shared" si="13"/>
        <v>140300409 Navy</v>
      </c>
      <c r="C423" s="3">
        <v>140300</v>
      </c>
      <c r="D423" s="3" t="s">
        <v>300</v>
      </c>
      <c r="E423" s="3" t="s">
        <v>365</v>
      </c>
      <c r="F423" s="3" t="s">
        <v>283</v>
      </c>
      <c r="G423" s="3" t="s">
        <v>301</v>
      </c>
      <c r="H423" s="3" t="s">
        <v>301</v>
      </c>
      <c r="I423" s="3" t="s">
        <v>298</v>
      </c>
      <c r="J423" s="3" t="s">
        <v>923</v>
      </c>
      <c r="K423" s="3" t="s">
        <v>176</v>
      </c>
    </row>
    <row r="424" spans="1:11" ht="144" customHeight="1" x14ac:dyDescent="0.25">
      <c r="A424" s="7" t="str">
        <f t="shared" si="14"/>
        <v>140300-807_2.jpg</v>
      </c>
      <c r="B424" s="7" t="str">
        <f t="shared" si="13"/>
        <v>140300807 Camel</v>
      </c>
      <c r="C424" s="3">
        <v>140300</v>
      </c>
      <c r="D424" s="3" t="s">
        <v>300</v>
      </c>
      <c r="E424" s="3" t="s">
        <v>365</v>
      </c>
      <c r="F424" s="3" t="s">
        <v>283</v>
      </c>
      <c r="G424" s="3" t="s">
        <v>301</v>
      </c>
      <c r="H424" s="3" t="s">
        <v>301</v>
      </c>
      <c r="I424" s="3" t="s">
        <v>465</v>
      </c>
      <c r="J424" s="3" t="s">
        <v>924</v>
      </c>
      <c r="K424" s="3" t="s">
        <v>176</v>
      </c>
    </row>
    <row r="425" spans="1:11" ht="144" customHeight="1" x14ac:dyDescent="0.25">
      <c r="A425" s="7" t="str">
        <f t="shared" si="14"/>
        <v>140300-814_2.jpg</v>
      </c>
      <c r="B425" s="7" t="str">
        <f t="shared" si="13"/>
        <v>140300814 Dark brown</v>
      </c>
      <c r="C425" s="3">
        <v>140300</v>
      </c>
      <c r="D425" s="3" t="s">
        <v>300</v>
      </c>
      <c r="E425" s="3" t="s">
        <v>365</v>
      </c>
      <c r="F425" s="3" t="s">
        <v>283</v>
      </c>
      <c r="G425" s="3" t="s">
        <v>301</v>
      </c>
      <c r="H425" s="3" t="s">
        <v>301</v>
      </c>
      <c r="I425" s="3" t="s">
        <v>427</v>
      </c>
      <c r="J425" s="3" t="s">
        <v>925</v>
      </c>
      <c r="K425" s="3" t="s">
        <v>176</v>
      </c>
    </row>
    <row r="426" spans="1:11" ht="144" customHeight="1" x14ac:dyDescent="0.25">
      <c r="A426" s="7" t="str">
        <f t="shared" si="14"/>
        <v>140300-999_3.jpg</v>
      </c>
      <c r="B426" s="7" t="str">
        <f t="shared" si="13"/>
        <v>140300999 Black</v>
      </c>
      <c r="C426" s="3">
        <v>140300</v>
      </c>
      <c r="D426" s="3" t="s">
        <v>300</v>
      </c>
      <c r="E426" s="3" t="s">
        <v>361</v>
      </c>
      <c r="F426" s="3" t="s">
        <v>283</v>
      </c>
      <c r="G426" s="3" t="s">
        <v>301</v>
      </c>
      <c r="H426" s="3" t="s">
        <v>301</v>
      </c>
      <c r="I426" s="3" t="s">
        <v>321</v>
      </c>
      <c r="J426" s="3" t="s">
        <v>926</v>
      </c>
      <c r="K426" s="3" t="s">
        <v>176</v>
      </c>
    </row>
    <row r="427" spans="1:11" ht="144" customHeight="1" x14ac:dyDescent="0.25">
      <c r="A427" s="7" t="str">
        <f t="shared" si="14"/>
        <v>120446-401_5.jpg</v>
      </c>
      <c r="B427" s="7" t="str">
        <f t="shared" si="13"/>
        <v>120446401 Blue melange</v>
      </c>
      <c r="C427" s="3">
        <v>120446</v>
      </c>
      <c r="D427" s="3" t="s">
        <v>304</v>
      </c>
      <c r="E427" s="3" t="s">
        <v>1302</v>
      </c>
      <c r="F427" s="3" t="s">
        <v>283</v>
      </c>
      <c r="G427" s="3" t="s">
        <v>288</v>
      </c>
      <c r="H427" s="3" t="s">
        <v>285</v>
      </c>
      <c r="I427" s="3" t="s">
        <v>322</v>
      </c>
      <c r="J427" s="3" t="s">
        <v>927</v>
      </c>
      <c r="K427" s="3" t="s">
        <v>177</v>
      </c>
    </row>
    <row r="428" spans="1:11" ht="144" customHeight="1" x14ac:dyDescent="0.25">
      <c r="A428" s="7" t="str">
        <f t="shared" si="14"/>
        <v>120446-408.jpg</v>
      </c>
      <c r="B428" s="7" t="str">
        <f t="shared" si="13"/>
        <v>120446408 Dark blue</v>
      </c>
      <c r="C428" s="3">
        <v>120446</v>
      </c>
      <c r="D428" s="3" t="s">
        <v>304</v>
      </c>
      <c r="E428" s="3" t="s">
        <v>305</v>
      </c>
      <c r="F428" s="3" t="s">
        <v>283</v>
      </c>
      <c r="G428" s="3" t="s">
        <v>288</v>
      </c>
      <c r="H428" s="3" t="s">
        <v>285</v>
      </c>
      <c r="I428" s="3" t="s">
        <v>293</v>
      </c>
      <c r="J428" s="3" t="s">
        <v>928</v>
      </c>
      <c r="K428" s="3" t="s">
        <v>177</v>
      </c>
    </row>
    <row r="429" spans="1:11" ht="144" customHeight="1" x14ac:dyDescent="0.25">
      <c r="A429" s="7" t="str">
        <f t="shared" si="14"/>
        <v>120446-507_4.jpg</v>
      </c>
      <c r="B429" s="7" t="str">
        <f t="shared" si="13"/>
        <v>120446507 Olive melange</v>
      </c>
      <c r="C429" s="3">
        <v>120446</v>
      </c>
      <c r="D429" s="3" t="s">
        <v>304</v>
      </c>
      <c r="E429" s="3" t="s">
        <v>305</v>
      </c>
      <c r="F429" s="3" t="s">
        <v>283</v>
      </c>
      <c r="G429" s="3" t="s">
        <v>288</v>
      </c>
      <c r="H429" s="3" t="s">
        <v>285</v>
      </c>
      <c r="I429" s="3" t="s">
        <v>469</v>
      </c>
      <c r="J429" s="3" t="s">
        <v>929</v>
      </c>
      <c r="K429" s="3" t="s">
        <v>177</v>
      </c>
    </row>
    <row r="430" spans="1:11" ht="144" customHeight="1" x14ac:dyDescent="0.25">
      <c r="A430" s="7" t="str">
        <f t="shared" si="14"/>
        <v>120446-801.jpg</v>
      </c>
      <c r="B430" s="7" t="str">
        <f t="shared" si="13"/>
        <v>120446801 Brown melange</v>
      </c>
      <c r="C430" s="3">
        <v>120446</v>
      </c>
      <c r="D430" s="3" t="s">
        <v>304</v>
      </c>
      <c r="E430" s="3" t="s">
        <v>305</v>
      </c>
      <c r="F430" s="3" t="s">
        <v>283</v>
      </c>
      <c r="G430" s="3" t="s">
        <v>288</v>
      </c>
      <c r="H430" s="3" t="s">
        <v>285</v>
      </c>
      <c r="I430" s="3" t="s">
        <v>381</v>
      </c>
      <c r="J430" s="3" t="s">
        <v>930</v>
      </c>
      <c r="K430" s="3" t="s">
        <v>177</v>
      </c>
    </row>
    <row r="431" spans="1:11" ht="144" customHeight="1" x14ac:dyDescent="0.25">
      <c r="A431" s="7" t="str">
        <f t="shared" si="14"/>
        <v>120446-902.jpg</v>
      </c>
      <c r="B431" s="7" t="str">
        <f t="shared" si="13"/>
        <v>120446902 Grey melange</v>
      </c>
      <c r="C431" s="3">
        <v>120446</v>
      </c>
      <c r="D431" s="3" t="s">
        <v>304</v>
      </c>
      <c r="E431" s="3" t="s">
        <v>305</v>
      </c>
      <c r="F431" s="3" t="s">
        <v>283</v>
      </c>
      <c r="G431" s="3" t="s">
        <v>288</v>
      </c>
      <c r="H431" s="3" t="s">
        <v>285</v>
      </c>
      <c r="I431" s="3" t="s">
        <v>346</v>
      </c>
      <c r="J431" s="3" t="s">
        <v>931</v>
      </c>
      <c r="K431" s="3" t="s">
        <v>177</v>
      </c>
    </row>
    <row r="432" spans="1:11" ht="144" customHeight="1" x14ac:dyDescent="0.25">
      <c r="A432" s="7" t="str">
        <f t="shared" si="14"/>
        <v>120446-907.jpg</v>
      </c>
      <c r="B432" s="7" t="str">
        <f t="shared" si="13"/>
        <v>120446907 Dark grey melange</v>
      </c>
      <c r="C432" s="3">
        <v>120446</v>
      </c>
      <c r="D432" s="3" t="s">
        <v>304</v>
      </c>
      <c r="E432" s="3" t="s">
        <v>305</v>
      </c>
      <c r="F432" s="3" t="s">
        <v>283</v>
      </c>
      <c r="G432" s="3" t="s">
        <v>288</v>
      </c>
      <c r="H432" s="3" t="s">
        <v>285</v>
      </c>
      <c r="I432" s="3" t="s">
        <v>369</v>
      </c>
      <c r="J432" s="3" t="s">
        <v>932</v>
      </c>
      <c r="K432" s="3" t="s">
        <v>177</v>
      </c>
    </row>
    <row r="433" spans="1:11" ht="144" customHeight="1" x14ac:dyDescent="0.25">
      <c r="A433" s="7" t="str">
        <f t="shared" si="14"/>
        <v>120446-999.jpg</v>
      </c>
      <c r="B433" s="7" t="str">
        <f t="shared" si="13"/>
        <v>120446999 Black</v>
      </c>
      <c r="C433" s="3">
        <v>120446</v>
      </c>
      <c r="D433" s="3" t="s">
        <v>304</v>
      </c>
      <c r="E433" s="3" t="s">
        <v>305</v>
      </c>
      <c r="F433" s="3" t="s">
        <v>283</v>
      </c>
      <c r="G433" s="3" t="s">
        <v>288</v>
      </c>
      <c r="H433" s="3" t="s">
        <v>285</v>
      </c>
      <c r="I433" s="3" t="s">
        <v>321</v>
      </c>
      <c r="J433" s="3" t="s">
        <v>933</v>
      </c>
      <c r="K433" s="3" t="s">
        <v>177</v>
      </c>
    </row>
    <row r="434" spans="1:11" ht="144" customHeight="1" x14ac:dyDescent="0.25">
      <c r="A434" s="7" t="str">
        <f t="shared" si="14"/>
        <v>120445-313_2.jpg</v>
      </c>
      <c r="B434" s="7" t="str">
        <f t="shared" si="13"/>
        <v>120445313 Dark wine red</v>
      </c>
      <c r="C434" s="3">
        <v>120445</v>
      </c>
      <c r="D434" s="3" t="s">
        <v>304</v>
      </c>
      <c r="E434" s="3" t="s">
        <v>305</v>
      </c>
      <c r="F434" s="3" t="s">
        <v>283</v>
      </c>
      <c r="G434" s="3" t="s">
        <v>288</v>
      </c>
      <c r="H434" s="3" t="s">
        <v>285</v>
      </c>
      <c r="I434" s="3" t="s">
        <v>289</v>
      </c>
      <c r="J434" s="3" t="s">
        <v>934</v>
      </c>
      <c r="K434" s="3" t="s">
        <v>178</v>
      </c>
    </row>
    <row r="435" spans="1:11" ht="144" customHeight="1" x14ac:dyDescent="0.25">
      <c r="A435" s="7" t="str">
        <f t="shared" si="14"/>
        <v>120445-409.jpg</v>
      </c>
      <c r="B435" s="7" t="str">
        <f t="shared" si="13"/>
        <v>120445409 Navy</v>
      </c>
      <c r="C435" s="3">
        <v>120445</v>
      </c>
      <c r="D435" s="3" t="s">
        <v>304</v>
      </c>
      <c r="E435" s="3" t="s">
        <v>305</v>
      </c>
      <c r="F435" s="3" t="s">
        <v>283</v>
      </c>
      <c r="G435" s="3" t="s">
        <v>288</v>
      </c>
      <c r="H435" s="3" t="s">
        <v>285</v>
      </c>
      <c r="I435" s="3" t="s">
        <v>298</v>
      </c>
      <c r="J435" s="3" t="s">
        <v>935</v>
      </c>
      <c r="K435" s="3" t="s">
        <v>178</v>
      </c>
    </row>
    <row r="436" spans="1:11" ht="144" customHeight="1" x14ac:dyDescent="0.25">
      <c r="A436" s="7" t="str">
        <f t="shared" si="14"/>
        <v>120445-507.jpg</v>
      </c>
      <c r="B436" s="7" t="str">
        <f t="shared" si="13"/>
        <v>120445507 Olive melange</v>
      </c>
      <c r="C436" s="3">
        <v>120445</v>
      </c>
      <c r="D436" s="3" t="s">
        <v>304</v>
      </c>
      <c r="E436" s="3" t="s">
        <v>305</v>
      </c>
      <c r="F436" s="3" t="s">
        <v>283</v>
      </c>
      <c r="G436" s="3" t="s">
        <v>288</v>
      </c>
      <c r="H436" s="3" t="s">
        <v>285</v>
      </c>
      <c r="I436" s="3" t="s">
        <v>469</v>
      </c>
      <c r="J436" s="3" t="s">
        <v>936</v>
      </c>
      <c r="K436" s="3" t="s">
        <v>178</v>
      </c>
    </row>
    <row r="437" spans="1:11" ht="144" customHeight="1" x14ac:dyDescent="0.25">
      <c r="A437" s="7" t="str">
        <f t="shared" si="14"/>
        <v>120445-812.jpg</v>
      </c>
      <c r="B437" s="7" t="str">
        <f t="shared" si="13"/>
        <v>120445812 Taupe</v>
      </c>
      <c r="C437" s="3">
        <v>120445</v>
      </c>
      <c r="D437" s="3" t="s">
        <v>304</v>
      </c>
      <c r="E437" s="3" t="s">
        <v>305</v>
      </c>
      <c r="F437" s="3" t="s">
        <v>283</v>
      </c>
      <c r="G437" s="3" t="s">
        <v>288</v>
      </c>
      <c r="H437" s="3" t="s">
        <v>285</v>
      </c>
      <c r="I437" s="3" t="s">
        <v>473</v>
      </c>
      <c r="J437" s="3" t="s">
        <v>937</v>
      </c>
      <c r="K437" s="3" t="s">
        <v>178</v>
      </c>
    </row>
    <row r="438" spans="1:11" ht="144" customHeight="1" x14ac:dyDescent="0.25">
      <c r="A438" s="7" t="str">
        <f t="shared" si="14"/>
        <v>120445-907.jpg</v>
      </c>
      <c r="B438" s="7" t="str">
        <f t="shared" si="13"/>
        <v>120445907 Dark grey melange</v>
      </c>
      <c r="C438" s="3">
        <v>120445</v>
      </c>
      <c r="D438" s="3" t="s">
        <v>304</v>
      </c>
      <c r="E438" s="3" t="s">
        <v>305</v>
      </c>
      <c r="F438" s="3" t="s">
        <v>283</v>
      </c>
      <c r="G438" s="3" t="s">
        <v>288</v>
      </c>
      <c r="H438" s="3" t="s">
        <v>285</v>
      </c>
      <c r="I438" s="3" t="s">
        <v>369</v>
      </c>
      <c r="J438" s="3" t="s">
        <v>938</v>
      </c>
      <c r="K438" s="3" t="s">
        <v>178</v>
      </c>
    </row>
    <row r="439" spans="1:11" ht="144" customHeight="1" x14ac:dyDescent="0.25">
      <c r="A439" s="7" t="str">
        <f t="shared" si="14"/>
        <v>120439-409.jpg</v>
      </c>
      <c r="B439" s="7" t="str">
        <f t="shared" si="13"/>
        <v>120439409 Navy</v>
      </c>
      <c r="C439" s="3">
        <v>120439</v>
      </c>
      <c r="D439" s="3" t="s">
        <v>304</v>
      </c>
      <c r="E439" s="3" t="s">
        <v>305</v>
      </c>
      <c r="F439" s="3" t="s">
        <v>283</v>
      </c>
      <c r="G439" s="3" t="s">
        <v>301</v>
      </c>
      <c r="H439" s="3" t="s">
        <v>285</v>
      </c>
      <c r="I439" s="3" t="s">
        <v>298</v>
      </c>
      <c r="J439" s="3" t="s">
        <v>939</v>
      </c>
      <c r="K439" s="3" t="s">
        <v>179</v>
      </c>
    </row>
    <row r="440" spans="1:11" ht="144" customHeight="1" x14ac:dyDescent="0.25">
      <c r="A440" s="7" t="str">
        <f t="shared" si="14"/>
        <v>120439-807.jpg</v>
      </c>
      <c r="B440" s="7" t="str">
        <f t="shared" si="13"/>
        <v>120439807 Camel</v>
      </c>
      <c r="C440" s="3">
        <v>120439</v>
      </c>
      <c r="D440" s="3" t="s">
        <v>304</v>
      </c>
      <c r="E440" s="3" t="s">
        <v>305</v>
      </c>
      <c r="F440" s="3" t="s">
        <v>283</v>
      </c>
      <c r="G440" s="3" t="s">
        <v>301</v>
      </c>
      <c r="H440" s="3" t="s">
        <v>285</v>
      </c>
      <c r="I440" s="3" t="s">
        <v>465</v>
      </c>
      <c r="J440" s="3" t="s">
        <v>940</v>
      </c>
      <c r="K440" s="3" t="s">
        <v>179</v>
      </c>
    </row>
    <row r="441" spans="1:11" ht="144" customHeight="1" x14ac:dyDescent="0.25">
      <c r="A441" s="7" t="str">
        <f t="shared" si="14"/>
        <v>120439-814_1.jpg</v>
      </c>
      <c r="B441" s="7" t="str">
        <f t="shared" si="13"/>
        <v>120439814 Dark brown</v>
      </c>
      <c r="C441" s="3">
        <v>120439</v>
      </c>
      <c r="D441" s="3" t="s">
        <v>304</v>
      </c>
      <c r="E441" s="3" t="s">
        <v>305</v>
      </c>
      <c r="F441" s="3" t="s">
        <v>283</v>
      </c>
      <c r="G441" s="3" t="s">
        <v>301</v>
      </c>
      <c r="H441" s="3" t="s">
        <v>285</v>
      </c>
      <c r="I441" s="3" t="s">
        <v>427</v>
      </c>
      <c r="J441" s="3" t="s">
        <v>941</v>
      </c>
      <c r="K441" s="3" t="s">
        <v>179</v>
      </c>
    </row>
    <row r="442" spans="1:11" ht="144" customHeight="1" x14ac:dyDescent="0.25">
      <c r="A442" s="7" t="str">
        <f t="shared" si="14"/>
        <v>110524-801_2.jpg</v>
      </c>
      <c r="B442" s="7" t="str">
        <f t="shared" si="13"/>
        <v>110524801 Brown melange</v>
      </c>
      <c r="C442" s="3">
        <v>110524</v>
      </c>
      <c r="D442" s="3" t="s">
        <v>336</v>
      </c>
      <c r="E442" s="3" t="s">
        <v>308</v>
      </c>
      <c r="F442" s="3" t="s">
        <v>283</v>
      </c>
      <c r="G442" s="3" t="s">
        <v>345</v>
      </c>
      <c r="H442" s="3" t="s">
        <v>292</v>
      </c>
      <c r="I442" s="3" t="s">
        <v>381</v>
      </c>
      <c r="J442" s="3" t="s">
        <v>942</v>
      </c>
      <c r="K442" s="3" t="s">
        <v>180</v>
      </c>
    </row>
    <row r="443" spans="1:11" ht="144" customHeight="1" x14ac:dyDescent="0.25">
      <c r="A443" s="7" t="str">
        <f t="shared" si="14"/>
        <v>e/261a576dc256c6dfea</v>
      </c>
      <c r="B443" s="7" t="str">
        <f t="shared" si="13"/>
        <v>110525821 Dark brown melange</v>
      </c>
      <c r="C443" s="3">
        <v>110525</v>
      </c>
      <c r="D443" s="3" t="s">
        <v>335</v>
      </c>
      <c r="E443" s="3" t="s">
        <v>308</v>
      </c>
      <c r="F443" s="3" t="s">
        <v>283</v>
      </c>
      <c r="G443" s="3" t="s">
        <v>408</v>
      </c>
      <c r="H443" s="3" t="s">
        <v>292</v>
      </c>
      <c r="I443" s="3" t="s">
        <v>371</v>
      </c>
      <c r="J443" s="3" t="s">
        <v>513</v>
      </c>
      <c r="K443" s="3" t="s">
        <v>181</v>
      </c>
    </row>
    <row r="444" spans="1:11" ht="144" customHeight="1" x14ac:dyDescent="0.25">
      <c r="A444" s="7" t="str">
        <f t="shared" si="14"/>
        <v>e/261a576dc256c6dfea</v>
      </c>
      <c r="B444" s="7" t="str">
        <f t="shared" si="13"/>
        <v>110525801 Brown melange</v>
      </c>
      <c r="C444" s="3">
        <v>110525</v>
      </c>
      <c r="D444" s="3" t="s">
        <v>335</v>
      </c>
      <c r="E444" s="3" t="s">
        <v>308</v>
      </c>
      <c r="F444" s="3" t="s">
        <v>283</v>
      </c>
      <c r="G444" s="3" t="s">
        <v>408</v>
      </c>
      <c r="H444" s="3" t="s">
        <v>292</v>
      </c>
      <c r="I444" s="3" t="s">
        <v>381</v>
      </c>
      <c r="J444" s="3" t="s">
        <v>514</v>
      </c>
      <c r="K444" s="3" t="s">
        <v>181</v>
      </c>
    </row>
    <row r="445" spans="1:11" ht="144" customHeight="1" x14ac:dyDescent="0.25">
      <c r="A445" s="7" t="str">
        <f t="shared" si="14"/>
        <v>e/261a576dc256c6dfea</v>
      </c>
      <c r="B445" s="7" t="str">
        <f t="shared" si="13"/>
        <v>110525902 Grey melange</v>
      </c>
      <c r="C445" s="3">
        <v>110525</v>
      </c>
      <c r="D445" s="3" t="s">
        <v>335</v>
      </c>
      <c r="E445" s="3" t="s">
        <v>308</v>
      </c>
      <c r="F445" s="3" t="s">
        <v>283</v>
      </c>
      <c r="G445" s="3" t="s">
        <v>408</v>
      </c>
      <c r="H445" s="3" t="s">
        <v>292</v>
      </c>
      <c r="I445" s="3" t="s">
        <v>346</v>
      </c>
      <c r="J445" s="3" t="s">
        <v>515</v>
      </c>
      <c r="K445" s="3" t="s">
        <v>181</v>
      </c>
    </row>
    <row r="446" spans="1:11" ht="144" customHeight="1" x14ac:dyDescent="0.25">
      <c r="A446" s="7" t="str">
        <f t="shared" si="14"/>
        <v>e/261a576dc256c6dfea</v>
      </c>
      <c r="B446" s="7" t="str">
        <f t="shared" si="13"/>
        <v>110525907 Dark grey melange</v>
      </c>
      <c r="C446" s="3">
        <v>110525</v>
      </c>
      <c r="D446" s="3" t="s">
        <v>335</v>
      </c>
      <c r="E446" s="3" t="s">
        <v>372</v>
      </c>
      <c r="F446" s="3" t="s">
        <v>283</v>
      </c>
      <c r="G446" s="3" t="s">
        <v>408</v>
      </c>
      <c r="H446" s="3" t="s">
        <v>292</v>
      </c>
      <c r="I446" s="3" t="s">
        <v>369</v>
      </c>
      <c r="J446" s="3" t="s">
        <v>516</v>
      </c>
      <c r="K446" s="3" t="s">
        <v>181</v>
      </c>
    </row>
    <row r="447" spans="1:11" ht="144" customHeight="1" x14ac:dyDescent="0.25">
      <c r="A447" s="7" t="str">
        <f t="shared" si="14"/>
        <v>101614-409_15.jpg</v>
      </c>
      <c r="B447" s="7" t="str">
        <f t="shared" si="13"/>
        <v>101614409 Navy</v>
      </c>
      <c r="C447" s="3">
        <v>101614</v>
      </c>
      <c r="D447" s="3" t="s">
        <v>335</v>
      </c>
      <c r="E447" s="3" t="s">
        <v>338</v>
      </c>
      <c r="F447" s="3" t="s">
        <v>283</v>
      </c>
      <c r="G447" s="3" t="s">
        <v>301</v>
      </c>
      <c r="H447" s="3" t="s">
        <v>292</v>
      </c>
      <c r="I447" s="3" t="s">
        <v>298</v>
      </c>
      <c r="J447" s="3" t="s">
        <v>943</v>
      </c>
      <c r="K447" s="3" t="s">
        <v>182</v>
      </c>
    </row>
    <row r="448" spans="1:11" ht="144" customHeight="1" x14ac:dyDescent="0.25">
      <c r="A448" s="7" t="str">
        <f t="shared" si="14"/>
        <v>101614-506_2.jpg</v>
      </c>
      <c r="B448" s="7" t="str">
        <f t="shared" si="13"/>
        <v>101614506 Olive</v>
      </c>
      <c r="C448" s="3">
        <v>101614</v>
      </c>
      <c r="D448" s="3" t="s">
        <v>335</v>
      </c>
      <c r="E448" s="3" t="s">
        <v>308</v>
      </c>
      <c r="F448" s="3" t="s">
        <v>283</v>
      </c>
      <c r="G448" s="3" t="s">
        <v>301</v>
      </c>
      <c r="H448" s="3" t="s">
        <v>292</v>
      </c>
      <c r="I448" s="3" t="s">
        <v>302</v>
      </c>
      <c r="J448" s="3" t="s">
        <v>944</v>
      </c>
      <c r="K448" s="3" t="s">
        <v>182</v>
      </c>
    </row>
    <row r="449" spans="1:11" ht="144" customHeight="1" x14ac:dyDescent="0.25">
      <c r="A449" s="7" t="str">
        <f t="shared" si="14"/>
        <v>101614-803_15.jpg</v>
      </c>
      <c r="B449" s="7" t="str">
        <f t="shared" si="13"/>
        <v>101614803 Khaki</v>
      </c>
      <c r="C449" s="3">
        <v>101614</v>
      </c>
      <c r="D449" s="3" t="s">
        <v>335</v>
      </c>
      <c r="E449" s="3" t="s">
        <v>287</v>
      </c>
      <c r="F449" s="3" t="s">
        <v>283</v>
      </c>
      <c r="G449" s="3" t="s">
        <v>301</v>
      </c>
      <c r="H449" s="3" t="s">
        <v>292</v>
      </c>
      <c r="I449" s="3" t="s">
        <v>429</v>
      </c>
      <c r="J449" s="3" t="s">
        <v>945</v>
      </c>
      <c r="K449" s="3" t="s">
        <v>182</v>
      </c>
    </row>
    <row r="450" spans="1:11" ht="144" customHeight="1" x14ac:dyDescent="0.25">
      <c r="A450" s="7" t="str">
        <f t="shared" si="14"/>
        <v>101614-999_1.jpg</v>
      </c>
      <c r="B450" s="7" t="str">
        <f t="shared" si="13"/>
        <v>101614999 Black</v>
      </c>
      <c r="C450" s="3">
        <v>101614</v>
      </c>
      <c r="D450" s="3" t="s">
        <v>335</v>
      </c>
      <c r="E450" s="3" t="s">
        <v>342</v>
      </c>
      <c r="F450" s="3" t="s">
        <v>283</v>
      </c>
      <c r="G450" s="3" t="s">
        <v>301</v>
      </c>
      <c r="H450" s="3" t="s">
        <v>292</v>
      </c>
      <c r="I450" s="3" t="s">
        <v>321</v>
      </c>
      <c r="J450" s="3" t="s">
        <v>946</v>
      </c>
      <c r="K450" s="3" t="s">
        <v>182</v>
      </c>
    </row>
    <row r="451" spans="1:11" ht="144" customHeight="1" x14ac:dyDescent="0.25">
      <c r="A451" s="7" t="str">
        <f t="shared" si="14"/>
        <v>e/261a576dc256c6dfea</v>
      </c>
      <c r="B451" s="7" t="str">
        <f t="shared" ref="B451:B514" si="15">C451&amp;I451</f>
        <v>101611908 Warm grey</v>
      </c>
      <c r="C451" s="3">
        <v>101611</v>
      </c>
      <c r="D451" s="3" t="s">
        <v>335</v>
      </c>
      <c r="E451" s="3" t="s">
        <v>308</v>
      </c>
      <c r="F451" s="3" t="s">
        <v>283</v>
      </c>
      <c r="G451" s="3" t="s">
        <v>288</v>
      </c>
      <c r="H451" s="3" t="s">
        <v>301</v>
      </c>
      <c r="I451" s="3" t="s">
        <v>409</v>
      </c>
      <c r="J451" s="3" t="s">
        <v>947</v>
      </c>
      <c r="K451" s="3" t="s">
        <v>183</v>
      </c>
    </row>
    <row r="452" spans="1:11" ht="144" customHeight="1" x14ac:dyDescent="0.25">
      <c r="A452" s="7" t="str">
        <f t="shared" si="14"/>
        <v>140297-105.jpg</v>
      </c>
      <c r="B452" s="7" t="str">
        <f t="shared" si="15"/>
        <v>140297105 Natural</v>
      </c>
      <c r="C452" s="3">
        <v>140297</v>
      </c>
      <c r="D452" s="3" t="s">
        <v>410</v>
      </c>
      <c r="E452" s="3" t="s">
        <v>305</v>
      </c>
      <c r="F452" s="3" t="s">
        <v>296</v>
      </c>
      <c r="G452" s="3" t="s">
        <v>386</v>
      </c>
      <c r="H452" s="3"/>
      <c r="I452" s="3" t="s">
        <v>389</v>
      </c>
      <c r="J452" s="9" t="s">
        <v>517</v>
      </c>
      <c r="K452" s="3" t="s">
        <v>184</v>
      </c>
    </row>
    <row r="453" spans="1:11" ht="144" customHeight="1" x14ac:dyDescent="0.25">
      <c r="A453" s="7" t="str">
        <f t="shared" si="14"/>
        <v>140298-103.jpg</v>
      </c>
      <c r="B453" s="7" t="str">
        <f t="shared" si="15"/>
        <v>140298103 Ecru</v>
      </c>
      <c r="C453" s="3">
        <v>140298</v>
      </c>
      <c r="D453" s="3" t="s">
        <v>411</v>
      </c>
      <c r="E453" s="3" t="s">
        <v>305</v>
      </c>
      <c r="F453" s="3" t="s">
        <v>296</v>
      </c>
      <c r="G453" s="3" t="s">
        <v>386</v>
      </c>
      <c r="H453" s="3"/>
      <c r="I453" s="3" t="s">
        <v>307</v>
      </c>
      <c r="J453" s="9" t="s">
        <v>518</v>
      </c>
      <c r="K453" s="3" t="s">
        <v>185</v>
      </c>
    </row>
    <row r="454" spans="1:11" ht="144" customHeight="1" x14ac:dyDescent="0.25">
      <c r="A454" s="7" t="str">
        <f t="shared" si="14"/>
        <v>140298-409.jpg</v>
      </c>
      <c r="B454" s="7" t="str">
        <f t="shared" si="15"/>
        <v>140298409 Navy</v>
      </c>
      <c r="C454" s="3">
        <v>140298</v>
      </c>
      <c r="D454" s="3" t="s">
        <v>411</v>
      </c>
      <c r="E454" s="3" t="s">
        <v>305</v>
      </c>
      <c r="F454" s="3" t="s">
        <v>296</v>
      </c>
      <c r="G454" s="3" t="s">
        <v>386</v>
      </c>
      <c r="H454" s="3"/>
      <c r="I454" s="3" t="s">
        <v>298</v>
      </c>
      <c r="J454" s="9" t="s">
        <v>519</v>
      </c>
      <c r="K454" s="3" t="s">
        <v>185</v>
      </c>
    </row>
    <row r="455" spans="1:11" ht="144" customHeight="1" x14ac:dyDescent="0.25">
      <c r="A455" s="7" t="str">
        <f t="shared" si="14"/>
        <v>e/102a21f0fbb1d9794e</v>
      </c>
      <c r="B455" s="7" t="str">
        <f t="shared" si="15"/>
        <v>120431409 Navy</v>
      </c>
      <c r="C455" s="3">
        <v>120431</v>
      </c>
      <c r="D455" s="3" t="s">
        <v>281</v>
      </c>
      <c r="E455" s="3" t="s">
        <v>308</v>
      </c>
      <c r="F455" s="3" t="s">
        <v>283</v>
      </c>
      <c r="G455" s="3" t="s">
        <v>292</v>
      </c>
      <c r="H455" s="3" t="s">
        <v>284</v>
      </c>
      <c r="I455" s="3" t="s">
        <v>298</v>
      </c>
      <c r="J455" s="3" t="s">
        <v>520</v>
      </c>
      <c r="K455" s="3" t="s">
        <v>186</v>
      </c>
    </row>
    <row r="456" spans="1:11" ht="144" customHeight="1" x14ac:dyDescent="0.25">
      <c r="A456" s="7" t="str">
        <f t="shared" si="14"/>
        <v>120431-510_14.jpg</v>
      </c>
      <c r="B456" s="7" t="str">
        <f t="shared" si="15"/>
        <v>120431510 Bottle green</v>
      </c>
      <c r="C456" s="3">
        <v>120431</v>
      </c>
      <c r="D456" s="3" t="s">
        <v>281</v>
      </c>
      <c r="E456" s="3" t="s">
        <v>308</v>
      </c>
      <c r="F456" s="3" t="s">
        <v>283</v>
      </c>
      <c r="G456" s="3" t="s">
        <v>292</v>
      </c>
      <c r="H456" s="3" t="s">
        <v>284</v>
      </c>
      <c r="I456" s="3" t="s">
        <v>464</v>
      </c>
      <c r="J456" s="3" t="s">
        <v>521</v>
      </c>
      <c r="K456" s="3" t="s">
        <v>186</v>
      </c>
    </row>
    <row r="457" spans="1:11" ht="144" customHeight="1" x14ac:dyDescent="0.25">
      <c r="A457" s="7" t="str">
        <f t="shared" si="14"/>
        <v>120431-800_14.jpg</v>
      </c>
      <c r="B457" s="7" t="str">
        <f t="shared" si="15"/>
        <v>120431800 Brown</v>
      </c>
      <c r="C457" s="3">
        <v>120431</v>
      </c>
      <c r="D457" s="3" t="s">
        <v>281</v>
      </c>
      <c r="E457" s="3" t="s">
        <v>308</v>
      </c>
      <c r="F457" s="3" t="s">
        <v>283</v>
      </c>
      <c r="G457" s="3" t="s">
        <v>292</v>
      </c>
      <c r="H457" s="3" t="s">
        <v>284</v>
      </c>
      <c r="I457" s="3" t="s">
        <v>316</v>
      </c>
      <c r="J457" s="3" t="s">
        <v>522</v>
      </c>
      <c r="K457" s="3" t="s">
        <v>186</v>
      </c>
    </row>
    <row r="458" spans="1:11" ht="144" customHeight="1" x14ac:dyDescent="0.25">
      <c r="A458" s="7" t="str">
        <f t="shared" si="14"/>
        <v>120431-803_14.jpg</v>
      </c>
      <c r="B458" s="7" t="str">
        <f t="shared" si="15"/>
        <v>120431803 Khaki</v>
      </c>
      <c r="C458" s="3">
        <v>120431</v>
      </c>
      <c r="D458" s="3" t="s">
        <v>281</v>
      </c>
      <c r="E458" s="3" t="s">
        <v>308</v>
      </c>
      <c r="F458" s="3" t="s">
        <v>283</v>
      </c>
      <c r="G458" s="3" t="s">
        <v>292</v>
      </c>
      <c r="H458" s="3" t="s">
        <v>284</v>
      </c>
      <c r="I458" s="3" t="s">
        <v>429</v>
      </c>
      <c r="J458" s="3" t="s">
        <v>523</v>
      </c>
      <c r="K458" s="3" t="s">
        <v>186</v>
      </c>
    </row>
    <row r="459" spans="1:11" ht="144" customHeight="1" x14ac:dyDescent="0.25">
      <c r="A459" s="7" t="str">
        <f t="shared" si="14"/>
        <v>101596-103_16.jpg</v>
      </c>
      <c r="B459" s="7" t="str">
        <f t="shared" si="15"/>
        <v>101596103 Ecru</v>
      </c>
      <c r="C459" s="3">
        <v>101596</v>
      </c>
      <c r="D459" s="3" t="s">
        <v>358</v>
      </c>
      <c r="E459" s="3" t="s">
        <v>334</v>
      </c>
      <c r="F459" s="3" t="s">
        <v>283</v>
      </c>
      <c r="G459" s="3" t="s">
        <v>306</v>
      </c>
      <c r="H459" s="3" t="s">
        <v>301</v>
      </c>
      <c r="I459" s="3" t="s">
        <v>307</v>
      </c>
      <c r="J459" s="3" t="s">
        <v>524</v>
      </c>
      <c r="K459" s="3" t="s">
        <v>187</v>
      </c>
    </row>
    <row r="460" spans="1:11" ht="144" customHeight="1" x14ac:dyDescent="0.25">
      <c r="A460" s="7" t="str">
        <f t="shared" si="14"/>
        <v>101596-400_3.jpg</v>
      </c>
      <c r="B460" s="7" t="str">
        <f t="shared" si="15"/>
        <v>101596400 Blue</v>
      </c>
      <c r="C460" s="3">
        <v>101596</v>
      </c>
      <c r="D460" s="3" t="s">
        <v>358</v>
      </c>
      <c r="E460" s="3" t="s">
        <v>1315</v>
      </c>
      <c r="F460" s="3" t="s">
        <v>283</v>
      </c>
      <c r="G460" s="3" t="s">
        <v>306</v>
      </c>
      <c r="H460" s="3" t="s">
        <v>301</v>
      </c>
      <c r="I460" s="3" t="s">
        <v>286</v>
      </c>
      <c r="J460" s="3" t="s">
        <v>525</v>
      </c>
      <c r="K460" s="3" t="s">
        <v>187</v>
      </c>
    </row>
    <row r="461" spans="1:11" ht="144" customHeight="1" x14ac:dyDescent="0.25">
      <c r="A461" s="7" t="str">
        <f t="shared" si="14"/>
        <v>101596-409_3.jpg</v>
      </c>
      <c r="B461" s="7" t="str">
        <f t="shared" si="15"/>
        <v>101596409 Navy</v>
      </c>
      <c r="C461" s="3">
        <v>101596</v>
      </c>
      <c r="D461" s="3" t="s">
        <v>358</v>
      </c>
      <c r="E461" s="3" t="s">
        <v>1316</v>
      </c>
      <c r="F461" s="3" t="s">
        <v>283</v>
      </c>
      <c r="G461" s="3" t="s">
        <v>306</v>
      </c>
      <c r="H461" s="3" t="s">
        <v>301</v>
      </c>
      <c r="I461" s="3" t="s">
        <v>298</v>
      </c>
      <c r="J461" s="3" t="s">
        <v>526</v>
      </c>
      <c r="K461" s="3" t="s">
        <v>187</v>
      </c>
    </row>
    <row r="462" spans="1:11" ht="144" customHeight="1" x14ac:dyDescent="0.25">
      <c r="A462" s="7" t="str">
        <f t="shared" si="14"/>
        <v>101596-506_4.jpg</v>
      </c>
      <c r="B462" s="7" t="str">
        <f t="shared" si="15"/>
        <v>101596506 Olive</v>
      </c>
      <c r="C462" s="3">
        <v>101596</v>
      </c>
      <c r="D462" s="3" t="s">
        <v>358</v>
      </c>
      <c r="E462" s="3" t="s">
        <v>287</v>
      </c>
      <c r="F462" s="3" t="s">
        <v>283</v>
      </c>
      <c r="G462" s="3" t="s">
        <v>306</v>
      </c>
      <c r="H462" s="3" t="s">
        <v>301</v>
      </c>
      <c r="I462" s="3" t="s">
        <v>302</v>
      </c>
      <c r="J462" s="3" t="s">
        <v>948</v>
      </c>
      <c r="K462" s="3" t="s">
        <v>187</v>
      </c>
    </row>
    <row r="463" spans="1:11" ht="144" customHeight="1" x14ac:dyDescent="0.25">
      <c r="A463" s="7" t="str">
        <f t="shared" si="14"/>
        <v>101596-800_3.jpg</v>
      </c>
      <c r="B463" s="7" t="str">
        <f t="shared" si="15"/>
        <v>101596800 Brown</v>
      </c>
      <c r="C463" s="3">
        <v>101596</v>
      </c>
      <c r="D463" s="3" t="s">
        <v>358</v>
      </c>
      <c r="E463" s="3" t="s">
        <v>1317</v>
      </c>
      <c r="F463" s="3" t="s">
        <v>283</v>
      </c>
      <c r="G463" s="3" t="s">
        <v>306</v>
      </c>
      <c r="H463" s="3" t="s">
        <v>301</v>
      </c>
      <c r="I463" s="3" t="s">
        <v>316</v>
      </c>
      <c r="J463" s="3" t="s">
        <v>527</v>
      </c>
      <c r="K463" s="3" t="s">
        <v>187</v>
      </c>
    </row>
    <row r="464" spans="1:11" ht="144" customHeight="1" x14ac:dyDescent="0.25">
      <c r="A464" s="7" t="str">
        <f t="shared" si="14"/>
        <v>101597-409_14.jpg</v>
      </c>
      <c r="B464" s="7" t="str">
        <f t="shared" si="15"/>
        <v>101597409 Navy</v>
      </c>
      <c r="C464" s="3">
        <v>101597</v>
      </c>
      <c r="D464" s="3" t="s">
        <v>412</v>
      </c>
      <c r="E464" s="3" t="s">
        <v>308</v>
      </c>
      <c r="F464" s="3" t="s">
        <v>283</v>
      </c>
      <c r="G464" s="3" t="s">
        <v>292</v>
      </c>
      <c r="H464" s="3" t="s">
        <v>284</v>
      </c>
      <c r="I464" s="3" t="s">
        <v>298</v>
      </c>
      <c r="J464" s="3" t="s">
        <v>528</v>
      </c>
      <c r="K464" s="3" t="s">
        <v>188</v>
      </c>
    </row>
    <row r="465" spans="1:11" ht="144" customHeight="1" x14ac:dyDescent="0.25">
      <c r="A465" s="7" t="str">
        <f t="shared" si="14"/>
        <v>101597-510_14.jpg</v>
      </c>
      <c r="B465" s="7" t="str">
        <f t="shared" si="15"/>
        <v>101597510 Bottle green</v>
      </c>
      <c r="C465" s="3">
        <v>101597</v>
      </c>
      <c r="D465" s="3" t="s">
        <v>412</v>
      </c>
      <c r="E465" s="3" t="s">
        <v>308</v>
      </c>
      <c r="F465" s="3" t="s">
        <v>283</v>
      </c>
      <c r="G465" s="3" t="s">
        <v>292</v>
      </c>
      <c r="H465" s="3" t="s">
        <v>284</v>
      </c>
      <c r="I465" s="3" t="s">
        <v>464</v>
      </c>
      <c r="J465" s="3" t="s">
        <v>529</v>
      </c>
      <c r="K465" s="3" t="s">
        <v>188</v>
      </c>
    </row>
    <row r="466" spans="1:11" ht="144" customHeight="1" x14ac:dyDescent="0.25">
      <c r="A466" s="7" t="str">
        <f t="shared" si="14"/>
        <v>101597-800_14.jpg</v>
      </c>
      <c r="B466" s="7" t="str">
        <f t="shared" si="15"/>
        <v>101597800 Brown</v>
      </c>
      <c r="C466" s="3">
        <v>101597</v>
      </c>
      <c r="D466" s="3" t="s">
        <v>412</v>
      </c>
      <c r="E466" s="3" t="s">
        <v>308</v>
      </c>
      <c r="F466" s="3" t="s">
        <v>283</v>
      </c>
      <c r="G466" s="3" t="s">
        <v>292</v>
      </c>
      <c r="H466" s="3" t="s">
        <v>284</v>
      </c>
      <c r="I466" s="3" t="s">
        <v>316</v>
      </c>
      <c r="J466" s="3" t="s">
        <v>530</v>
      </c>
      <c r="K466" s="3" t="s">
        <v>188</v>
      </c>
    </row>
    <row r="467" spans="1:11" ht="144" customHeight="1" x14ac:dyDescent="0.25">
      <c r="A467" s="7" t="str">
        <f t="shared" ref="A467:A530" si="16">MID(J467,64,20)</f>
        <v>101597-803_14.jpg</v>
      </c>
      <c r="B467" s="7" t="str">
        <f t="shared" si="15"/>
        <v>101597803 Khaki</v>
      </c>
      <c r="C467" s="3">
        <v>101597</v>
      </c>
      <c r="D467" s="3" t="s">
        <v>412</v>
      </c>
      <c r="E467" s="3" t="s">
        <v>308</v>
      </c>
      <c r="F467" s="3" t="s">
        <v>283</v>
      </c>
      <c r="G467" s="3" t="s">
        <v>292</v>
      </c>
      <c r="H467" s="3" t="s">
        <v>284</v>
      </c>
      <c r="I467" s="3" t="s">
        <v>429</v>
      </c>
      <c r="J467" s="3" t="s">
        <v>531</v>
      </c>
      <c r="K467" s="3" t="s">
        <v>188</v>
      </c>
    </row>
    <row r="468" spans="1:11" ht="144" customHeight="1" x14ac:dyDescent="0.25">
      <c r="A468" s="7" t="str">
        <f t="shared" si="16"/>
        <v>101590-103_3.jpg</v>
      </c>
      <c r="B468" s="7" t="str">
        <f t="shared" si="15"/>
        <v>101590103 Ecru</v>
      </c>
      <c r="C468" s="3">
        <v>101590</v>
      </c>
      <c r="D468" s="3" t="s">
        <v>290</v>
      </c>
      <c r="E468" s="3" t="s">
        <v>308</v>
      </c>
      <c r="F468" s="3" t="s">
        <v>283</v>
      </c>
      <c r="G468" s="3" t="s">
        <v>306</v>
      </c>
      <c r="H468" s="3" t="s">
        <v>301</v>
      </c>
      <c r="I468" s="3" t="s">
        <v>307</v>
      </c>
      <c r="J468" s="3" t="s">
        <v>949</v>
      </c>
      <c r="K468" s="3" t="s">
        <v>189</v>
      </c>
    </row>
    <row r="469" spans="1:11" ht="144" customHeight="1" x14ac:dyDescent="0.25">
      <c r="A469" s="7" t="str">
        <f t="shared" si="16"/>
        <v>101590-400_14.jpg</v>
      </c>
      <c r="B469" s="7" t="str">
        <f t="shared" si="15"/>
        <v>101590400 Blue</v>
      </c>
      <c r="C469" s="3">
        <v>101590</v>
      </c>
      <c r="D469" s="3" t="s">
        <v>290</v>
      </c>
      <c r="E469" s="3" t="s">
        <v>308</v>
      </c>
      <c r="F469" s="3" t="s">
        <v>283</v>
      </c>
      <c r="G469" s="3" t="s">
        <v>306</v>
      </c>
      <c r="H469" s="3" t="s">
        <v>301</v>
      </c>
      <c r="I469" s="3" t="s">
        <v>286</v>
      </c>
      <c r="J469" s="3" t="s">
        <v>950</v>
      </c>
      <c r="K469" s="3" t="s">
        <v>189</v>
      </c>
    </row>
    <row r="470" spans="1:11" ht="144" customHeight="1" x14ac:dyDescent="0.25">
      <c r="A470" s="7" t="str">
        <f t="shared" si="16"/>
        <v>101590-409_15.jpg</v>
      </c>
      <c r="B470" s="7" t="str">
        <f t="shared" si="15"/>
        <v>101590409 Navy</v>
      </c>
      <c r="C470" s="3">
        <v>101590</v>
      </c>
      <c r="D470" s="3" t="s">
        <v>290</v>
      </c>
      <c r="E470" s="3" t="s">
        <v>1316</v>
      </c>
      <c r="F470" s="3" t="s">
        <v>283</v>
      </c>
      <c r="G470" s="3" t="s">
        <v>306</v>
      </c>
      <c r="H470" s="3" t="s">
        <v>301</v>
      </c>
      <c r="I470" s="3" t="s">
        <v>298</v>
      </c>
      <c r="J470" s="3" t="s">
        <v>951</v>
      </c>
      <c r="K470" s="3" t="s">
        <v>189</v>
      </c>
    </row>
    <row r="471" spans="1:11" ht="144" customHeight="1" x14ac:dyDescent="0.25">
      <c r="A471" s="7" t="str">
        <f t="shared" si="16"/>
        <v>101590-506_14.jpg</v>
      </c>
      <c r="B471" s="7" t="str">
        <f t="shared" si="15"/>
        <v>101590506 Olive</v>
      </c>
      <c r="C471" s="3">
        <v>101590</v>
      </c>
      <c r="D471" s="3" t="s">
        <v>290</v>
      </c>
      <c r="E471" s="3" t="s">
        <v>291</v>
      </c>
      <c r="F471" s="3" t="s">
        <v>283</v>
      </c>
      <c r="G471" s="3" t="s">
        <v>306</v>
      </c>
      <c r="H471" s="3" t="s">
        <v>301</v>
      </c>
      <c r="I471" s="3" t="s">
        <v>302</v>
      </c>
      <c r="J471" s="3" t="s">
        <v>952</v>
      </c>
      <c r="K471" s="3" t="s">
        <v>189</v>
      </c>
    </row>
    <row r="472" spans="1:11" ht="144" customHeight="1" x14ac:dyDescent="0.25">
      <c r="A472" s="7" t="str">
        <f t="shared" si="16"/>
        <v>101590-800_15.jpg</v>
      </c>
      <c r="B472" s="7" t="str">
        <f t="shared" si="15"/>
        <v>101590800 Brown</v>
      </c>
      <c r="C472" s="3">
        <v>101590</v>
      </c>
      <c r="D472" s="3" t="s">
        <v>290</v>
      </c>
      <c r="E472" s="3" t="s">
        <v>1316</v>
      </c>
      <c r="F472" s="3" t="s">
        <v>283</v>
      </c>
      <c r="G472" s="3" t="s">
        <v>306</v>
      </c>
      <c r="H472" s="3" t="s">
        <v>301</v>
      </c>
      <c r="I472" s="3" t="s">
        <v>316</v>
      </c>
      <c r="J472" s="3" t="s">
        <v>953</v>
      </c>
      <c r="K472" s="3" t="s">
        <v>189</v>
      </c>
    </row>
    <row r="473" spans="1:11" ht="144" customHeight="1" x14ac:dyDescent="0.25">
      <c r="A473" s="7" t="str">
        <f t="shared" si="16"/>
        <v>101589-100_12.jpg</v>
      </c>
      <c r="B473" s="7" t="str">
        <f t="shared" si="15"/>
        <v>101589100 White</v>
      </c>
      <c r="C473" s="3">
        <v>101589</v>
      </c>
      <c r="D473" s="3" t="s">
        <v>358</v>
      </c>
      <c r="E473" s="3" t="s">
        <v>360</v>
      </c>
      <c r="F473" s="3" t="s">
        <v>283</v>
      </c>
      <c r="G473" s="3" t="s">
        <v>306</v>
      </c>
      <c r="H473" s="3" t="s">
        <v>284</v>
      </c>
      <c r="I473" s="3" t="s">
        <v>309</v>
      </c>
      <c r="J473" s="3" t="s">
        <v>954</v>
      </c>
      <c r="K473" s="3" t="s">
        <v>190</v>
      </c>
    </row>
    <row r="474" spans="1:11" ht="144" customHeight="1" x14ac:dyDescent="0.25">
      <c r="A474" s="7" t="str">
        <f t="shared" si="16"/>
        <v>101589-300.jpg</v>
      </c>
      <c r="B474" s="7" t="str">
        <f t="shared" si="15"/>
        <v>101589300 Red</v>
      </c>
      <c r="C474" s="3">
        <v>101589</v>
      </c>
      <c r="D474" s="3" t="s">
        <v>358</v>
      </c>
      <c r="E474" s="3" t="s">
        <v>360</v>
      </c>
      <c r="F474" s="3" t="s">
        <v>283</v>
      </c>
      <c r="G474" s="3" t="s">
        <v>306</v>
      </c>
      <c r="H474" s="3" t="s">
        <v>284</v>
      </c>
      <c r="I474" s="3" t="s">
        <v>378</v>
      </c>
      <c r="J474" s="3" t="s">
        <v>955</v>
      </c>
      <c r="K474" s="3" t="s">
        <v>190</v>
      </c>
    </row>
    <row r="475" spans="1:11" ht="144" customHeight="1" x14ac:dyDescent="0.25">
      <c r="A475" s="7" t="str">
        <f t="shared" si="16"/>
        <v>101589-309.jpg</v>
      </c>
      <c r="B475" s="7" t="str">
        <f t="shared" si="15"/>
        <v>101589309 Light red</v>
      </c>
      <c r="C475" s="3">
        <v>101589</v>
      </c>
      <c r="D475" s="3" t="s">
        <v>358</v>
      </c>
      <c r="E475" s="3" t="s">
        <v>360</v>
      </c>
      <c r="F475" s="3" t="s">
        <v>283</v>
      </c>
      <c r="G475" s="3" t="s">
        <v>306</v>
      </c>
      <c r="H475" s="3" t="s">
        <v>284</v>
      </c>
      <c r="I475" s="3" t="s">
        <v>479</v>
      </c>
      <c r="J475" s="3" t="s">
        <v>956</v>
      </c>
      <c r="K475" s="3" t="s">
        <v>190</v>
      </c>
    </row>
    <row r="476" spans="1:11" ht="144" customHeight="1" x14ac:dyDescent="0.25">
      <c r="A476" s="7" t="str">
        <f t="shared" si="16"/>
        <v>101589-400_2.jpg</v>
      </c>
      <c r="B476" s="7" t="str">
        <f t="shared" si="15"/>
        <v>101589400 Blue</v>
      </c>
      <c r="C476" s="3">
        <v>101589</v>
      </c>
      <c r="D476" s="3" t="s">
        <v>358</v>
      </c>
      <c r="E476" s="3" t="s">
        <v>308</v>
      </c>
      <c r="F476" s="3" t="s">
        <v>283</v>
      </c>
      <c r="G476" s="3" t="s">
        <v>306</v>
      </c>
      <c r="H476" s="3" t="s">
        <v>284</v>
      </c>
      <c r="I476" s="3" t="s">
        <v>286</v>
      </c>
      <c r="J476" s="3" t="s">
        <v>957</v>
      </c>
      <c r="K476" s="3" t="s">
        <v>190</v>
      </c>
    </row>
    <row r="477" spans="1:11" ht="144" customHeight="1" x14ac:dyDescent="0.25">
      <c r="A477" s="7" t="str">
        <f t="shared" si="16"/>
        <v>101589-409_2.jpg</v>
      </c>
      <c r="B477" s="7" t="str">
        <f t="shared" si="15"/>
        <v>101589409 Navy</v>
      </c>
      <c r="C477" s="3">
        <v>101589</v>
      </c>
      <c r="D477" s="3" t="s">
        <v>358</v>
      </c>
      <c r="E477" s="3" t="s">
        <v>308</v>
      </c>
      <c r="F477" s="3" t="s">
        <v>283</v>
      </c>
      <c r="G477" s="3" t="s">
        <v>306</v>
      </c>
      <c r="H477" s="3" t="s">
        <v>284</v>
      </c>
      <c r="I477" s="3" t="s">
        <v>298</v>
      </c>
      <c r="J477" s="3" t="s">
        <v>958</v>
      </c>
      <c r="K477" s="3" t="s">
        <v>190</v>
      </c>
    </row>
    <row r="478" spans="1:11" ht="144" customHeight="1" x14ac:dyDescent="0.25">
      <c r="A478" s="7" t="str">
        <f t="shared" si="16"/>
        <v>101589-500.jpg</v>
      </c>
      <c r="B478" s="7" t="str">
        <f t="shared" si="15"/>
        <v>101589500 Green</v>
      </c>
      <c r="C478" s="3">
        <v>101589</v>
      </c>
      <c r="D478" s="3" t="s">
        <v>358</v>
      </c>
      <c r="E478" s="3" t="s">
        <v>360</v>
      </c>
      <c r="F478" s="3" t="s">
        <v>283</v>
      </c>
      <c r="G478" s="3" t="s">
        <v>306</v>
      </c>
      <c r="H478" s="3" t="s">
        <v>284</v>
      </c>
      <c r="I478" s="3" t="s">
        <v>383</v>
      </c>
      <c r="J478" s="3" t="s">
        <v>959</v>
      </c>
      <c r="K478" s="3" t="s">
        <v>190</v>
      </c>
    </row>
    <row r="479" spans="1:11" ht="144" customHeight="1" x14ac:dyDescent="0.25">
      <c r="A479" s="7" t="str">
        <f t="shared" si="16"/>
        <v>101589-506_3.jpg</v>
      </c>
      <c r="B479" s="7" t="str">
        <f t="shared" si="15"/>
        <v>101589506 Olive</v>
      </c>
      <c r="C479" s="3">
        <v>101589</v>
      </c>
      <c r="D479" s="3" t="s">
        <v>358</v>
      </c>
      <c r="E479" s="3" t="s">
        <v>338</v>
      </c>
      <c r="F479" s="3" t="s">
        <v>283</v>
      </c>
      <c r="G479" s="3" t="s">
        <v>306</v>
      </c>
      <c r="H479" s="3" t="s">
        <v>284</v>
      </c>
      <c r="I479" s="3" t="s">
        <v>302</v>
      </c>
      <c r="J479" s="3" t="s">
        <v>960</v>
      </c>
      <c r="K479" s="3" t="s">
        <v>190</v>
      </c>
    </row>
    <row r="480" spans="1:11" ht="144" customHeight="1" x14ac:dyDescent="0.25">
      <c r="A480" s="7" t="str">
        <f t="shared" si="16"/>
        <v>101589-803_3.jpg</v>
      </c>
      <c r="B480" s="7" t="str">
        <f t="shared" si="15"/>
        <v>101589803 Khaki</v>
      </c>
      <c r="C480" s="3">
        <v>101589</v>
      </c>
      <c r="D480" s="3" t="s">
        <v>358</v>
      </c>
      <c r="E480" s="3" t="s">
        <v>1318</v>
      </c>
      <c r="F480" s="3" t="s">
        <v>283</v>
      </c>
      <c r="G480" s="3" t="s">
        <v>306</v>
      </c>
      <c r="H480" s="3" t="s">
        <v>284</v>
      </c>
      <c r="I480" s="3" t="s">
        <v>429</v>
      </c>
      <c r="J480" s="3" t="s">
        <v>961</v>
      </c>
      <c r="K480" s="3" t="s">
        <v>190</v>
      </c>
    </row>
    <row r="481" spans="1:11" ht="144" customHeight="1" x14ac:dyDescent="0.25">
      <c r="A481" s="7" t="str">
        <f t="shared" si="16"/>
        <v>101589-814.jpg</v>
      </c>
      <c r="B481" s="7" t="str">
        <f t="shared" si="15"/>
        <v>101589814 Dark brown</v>
      </c>
      <c r="C481" s="3">
        <v>101589</v>
      </c>
      <c r="D481" s="3" t="s">
        <v>358</v>
      </c>
      <c r="E481" s="3" t="s">
        <v>360</v>
      </c>
      <c r="F481" s="3" t="s">
        <v>283</v>
      </c>
      <c r="G481" s="3" t="s">
        <v>306</v>
      </c>
      <c r="H481" s="3" t="s">
        <v>284</v>
      </c>
      <c r="I481" s="3" t="s">
        <v>427</v>
      </c>
      <c r="J481" s="3" t="s">
        <v>962</v>
      </c>
      <c r="K481" s="3" t="s">
        <v>190</v>
      </c>
    </row>
    <row r="482" spans="1:11" ht="144" customHeight="1" x14ac:dyDescent="0.25">
      <c r="A482" s="7" t="str">
        <f t="shared" si="16"/>
        <v>101589-999_3.jpg</v>
      </c>
      <c r="B482" s="7" t="str">
        <f t="shared" si="15"/>
        <v>101589999 Black</v>
      </c>
      <c r="C482" s="3">
        <v>101589</v>
      </c>
      <c r="D482" s="3" t="s">
        <v>358</v>
      </c>
      <c r="E482" s="3" t="s">
        <v>338</v>
      </c>
      <c r="F482" s="3" t="s">
        <v>283</v>
      </c>
      <c r="G482" s="3" t="s">
        <v>306</v>
      </c>
      <c r="H482" s="3" t="s">
        <v>284</v>
      </c>
      <c r="I482" s="3" t="s">
        <v>321</v>
      </c>
      <c r="J482" s="3" t="s">
        <v>963</v>
      </c>
      <c r="K482" s="3" t="s">
        <v>190</v>
      </c>
    </row>
    <row r="483" spans="1:11" x14ac:dyDescent="0.25">
      <c r="A483" s="7" t="str">
        <f t="shared" si="16"/>
        <v/>
      </c>
      <c r="B483" s="7" t="str">
        <f t="shared" si="15"/>
        <v>101586104 Cream</v>
      </c>
      <c r="C483" s="3">
        <v>101586</v>
      </c>
      <c r="D483" s="3" t="s">
        <v>290</v>
      </c>
      <c r="E483" s="3" t="s">
        <v>308</v>
      </c>
      <c r="F483" s="3" t="s">
        <v>283</v>
      </c>
      <c r="G483" s="3" t="s">
        <v>301</v>
      </c>
      <c r="H483" s="3" t="s">
        <v>310</v>
      </c>
      <c r="I483" s="3" t="s">
        <v>339</v>
      </c>
      <c r="J483" s="3" t="s">
        <v>488</v>
      </c>
      <c r="K483" s="3" t="s">
        <v>191</v>
      </c>
    </row>
    <row r="484" spans="1:11" x14ac:dyDescent="0.25">
      <c r="A484" s="7" t="str">
        <f t="shared" si="16"/>
        <v/>
      </c>
      <c r="B484" s="7" t="str">
        <f t="shared" si="15"/>
        <v>101586405 Steel blue</v>
      </c>
      <c r="C484" s="3">
        <v>101586</v>
      </c>
      <c r="D484" s="3" t="s">
        <v>290</v>
      </c>
      <c r="E484" s="3" t="s">
        <v>308</v>
      </c>
      <c r="F484" s="3" t="s">
        <v>283</v>
      </c>
      <c r="G484" s="3" t="s">
        <v>301</v>
      </c>
      <c r="H484" s="3" t="s">
        <v>310</v>
      </c>
      <c r="I484" s="3" t="s">
        <v>466</v>
      </c>
      <c r="J484" s="3" t="s">
        <v>488</v>
      </c>
      <c r="K484" s="3" t="s">
        <v>191</v>
      </c>
    </row>
    <row r="485" spans="1:11" ht="144" customHeight="1" x14ac:dyDescent="0.25">
      <c r="A485" s="7" t="str">
        <f t="shared" si="16"/>
        <v>101586-808_14.jpg</v>
      </c>
      <c r="B485" s="7" t="str">
        <f t="shared" si="15"/>
        <v>101586808 Dark camel</v>
      </c>
      <c r="C485" s="3">
        <v>101586</v>
      </c>
      <c r="D485" s="3" t="s">
        <v>290</v>
      </c>
      <c r="E485" s="3" t="s">
        <v>308</v>
      </c>
      <c r="F485" s="3" t="s">
        <v>283</v>
      </c>
      <c r="G485" s="3" t="s">
        <v>301</v>
      </c>
      <c r="H485" s="3" t="s">
        <v>310</v>
      </c>
      <c r="I485" s="3" t="s">
        <v>467</v>
      </c>
      <c r="J485" s="3" t="s">
        <v>964</v>
      </c>
      <c r="K485" s="3" t="s">
        <v>191</v>
      </c>
    </row>
    <row r="486" spans="1:11" ht="144" customHeight="1" x14ac:dyDescent="0.25">
      <c r="A486" s="7" t="str">
        <f t="shared" si="16"/>
        <v>101580-409_3.jpg</v>
      </c>
      <c r="B486" s="7" t="str">
        <f t="shared" si="15"/>
        <v>101580409 Navy</v>
      </c>
      <c r="C486" s="3">
        <v>101580</v>
      </c>
      <c r="D486" s="3" t="s">
        <v>290</v>
      </c>
      <c r="E486" s="3" t="s">
        <v>308</v>
      </c>
      <c r="F486" s="3" t="s">
        <v>283</v>
      </c>
      <c r="G486" s="3" t="s">
        <v>306</v>
      </c>
      <c r="H486" s="3" t="s">
        <v>310</v>
      </c>
      <c r="I486" s="3" t="s">
        <v>298</v>
      </c>
      <c r="J486" s="3" t="s">
        <v>965</v>
      </c>
      <c r="K486" s="3" t="s">
        <v>192</v>
      </c>
    </row>
    <row r="487" spans="1:11" ht="144" customHeight="1" x14ac:dyDescent="0.25">
      <c r="A487" s="7" t="str">
        <f t="shared" si="16"/>
        <v>101580-508.JPG</v>
      </c>
      <c r="B487" s="7" t="str">
        <f t="shared" si="15"/>
        <v>101580508 Dark olive</v>
      </c>
      <c r="C487" s="3">
        <v>101580</v>
      </c>
      <c r="D487" s="3" t="s">
        <v>290</v>
      </c>
      <c r="E487" s="3" t="s">
        <v>360</v>
      </c>
      <c r="F487" s="3" t="s">
        <v>283</v>
      </c>
      <c r="G487" s="3" t="s">
        <v>306</v>
      </c>
      <c r="H487" s="3" t="s">
        <v>310</v>
      </c>
      <c r="I487" s="3" t="s">
        <v>382</v>
      </c>
      <c r="J487" s="9" t="s">
        <v>1297</v>
      </c>
      <c r="K487" s="3" t="s">
        <v>192</v>
      </c>
    </row>
    <row r="488" spans="1:11" ht="144" customHeight="1" x14ac:dyDescent="0.25">
      <c r="A488" s="7" t="str">
        <f t="shared" si="16"/>
        <v>101580-802_2.jpg</v>
      </c>
      <c r="B488" s="7" t="str">
        <f t="shared" si="15"/>
        <v>101580802 Sand</v>
      </c>
      <c r="C488" s="3">
        <v>101580</v>
      </c>
      <c r="D488" s="3" t="s">
        <v>290</v>
      </c>
      <c r="E488" s="3" t="s">
        <v>308</v>
      </c>
      <c r="F488" s="3" t="s">
        <v>283</v>
      </c>
      <c r="G488" s="3" t="s">
        <v>306</v>
      </c>
      <c r="H488" s="3" t="s">
        <v>310</v>
      </c>
      <c r="I488" s="3" t="s">
        <v>421</v>
      </c>
      <c r="J488" s="3" t="s">
        <v>966</v>
      </c>
      <c r="K488" s="3" t="s">
        <v>192</v>
      </c>
    </row>
    <row r="489" spans="1:11" ht="144" customHeight="1" x14ac:dyDescent="0.25">
      <c r="A489" s="7" t="str">
        <f t="shared" si="16"/>
        <v>101580-809_2.jpg</v>
      </c>
      <c r="B489" s="7" t="str">
        <f t="shared" si="15"/>
        <v>101580809 Light brown</v>
      </c>
      <c r="C489" s="3">
        <v>101580</v>
      </c>
      <c r="D489" s="3" t="s">
        <v>290</v>
      </c>
      <c r="E489" s="3" t="s">
        <v>308</v>
      </c>
      <c r="F489" s="3" t="s">
        <v>283</v>
      </c>
      <c r="G489" s="3" t="s">
        <v>306</v>
      </c>
      <c r="H489" s="3" t="s">
        <v>310</v>
      </c>
      <c r="I489" s="3" t="s">
        <v>377</v>
      </c>
      <c r="J489" s="3" t="s">
        <v>967</v>
      </c>
      <c r="K489" s="3" t="s">
        <v>192</v>
      </c>
    </row>
    <row r="490" spans="1:11" ht="144" customHeight="1" x14ac:dyDescent="0.25">
      <c r="A490" s="7" t="str">
        <f t="shared" si="16"/>
        <v>101581-400_2_5.jpg</v>
      </c>
      <c r="B490" s="7" t="str">
        <f t="shared" si="15"/>
        <v>101581400 Blue</v>
      </c>
      <c r="C490" s="3">
        <v>101581</v>
      </c>
      <c r="D490" s="3" t="s">
        <v>290</v>
      </c>
      <c r="E490" s="3">
        <v>58</v>
      </c>
      <c r="F490" s="3" t="s">
        <v>283</v>
      </c>
      <c r="G490" s="3" t="s">
        <v>413</v>
      </c>
      <c r="H490" s="3" t="s">
        <v>391</v>
      </c>
      <c r="I490" s="3" t="s">
        <v>286</v>
      </c>
      <c r="J490" s="3" t="s">
        <v>968</v>
      </c>
      <c r="K490" s="3" t="s">
        <v>193</v>
      </c>
    </row>
    <row r="491" spans="1:11" ht="144" customHeight="1" x14ac:dyDescent="0.25">
      <c r="A491" s="7" t="str">
        <f t="shared" si="16"/>
        <v>101578-409_2.jpg</v>
      </c>
      <c r="B491" s="7" t="str">
        <f t="shared" si="15"/>
        <v>101578409 Navy</v>
      </c>
      <c r="C491" s="3">
        <v>101578</v>
      </c>
      <c r="D491" s="3" t="s">
        <v>336</v>
      </c>
      <c r="E491" s="3" t="s">
        <v>1319</v>
      </c>
      <c r="F491" s="3" t="s">
        <v>283</v>
      </c>
      <c r="G491" s="3" t="s">
        <v>306</v>
      </c>
      <c r="H491" s="3" t="s">
        <v>310</v>
      </c>
      <c r="I491" s="3" t="s">
        <v>298</v>
      </c>
      <c r="J491" s="3" t="s">
        <v>969</v>
      </c>
      <c r="K491" s="3" t="s">
        <v>194</v>
      </c>
    </row>
    <row r="492" spans="1:11" ht="144" customHeight="1" x14ac:dyDescent="0.25">
      <c r="A492" s="7" t="str">
        <f t="shared" si="16"/>
        <v>101578-508_.jfif</v>
      </c>
      <c r="B492" s="7" t="str">
        <f t="shared" si="15"/>
        <v>101578508 Dark olive</v>
      </c>
      <c r="C492" s="3">
        <v>101578</v>
      </c>
      <c r="D492" s="3" t="s">
        <v>336</v>
      </c>
      <c r="E492" s="3" t="s">
        <v>360</v>
      </c>
      <c r="F492" s="3" t="s">
        <v>283</v>
      </c>
      <c r="G492" s="3" t="s">
        <v>306</v>
      </c>
      <c r="H492" s="3" t="s">
        <v>310</v>
      </c>
      <c r="I492" s="3" t="s">
        <v>382</v>
      </c>
      <c r="J492" s="9" t="s">
        <v>1298</v>
      </c>
      <c r="K492" s="3" t="s">
        <v>194</v>
      </c>
    </row>
    <row r="493" spans="1:11" ht="144" customHeight="1" x14ac:dyDescent="0.25">
      <c r="A493" s="7" t="str">
        <f t="shared" si="16"/>
        <v>101578-802_3.jpg</v>
      </c>
      <c r="B493" s="7" t="str">
        <f t="shared" si="15"/>
        <v>101578802 Sand</v>
      </c>
      <c r="C493" s="3">
        <v>101578</v>
      </c>
      <c r="D493" s="3" t="s">
        <v>336</v>
      </c>
      <c r="E493" s="3" t="s">
        <v>370</v>
      </c>
      <c r="F493" s="3" t="s">
        <v>283</v>
      </c>
      <c r="G493" s="3" t="s">
        <v>306</v>
      </c>
      <c r="H493" s="3" t="s">
        <v>310</v>
      </c>
      <c r="I493" s="3" t="s">
        <v>421</v>
      </c>
      <c r="J493" s="3" t="s">
        <v>970</v>
      </c>
      <c r="K493" s="3" t="s">
        <v>194</v>
      </c>
    </row>
    <row r="494" spans="1:11" ht="144" customHeight="1" x14ac:dyDescent="0.25">
      <c r="A494" s="7" t="str">
        <f t="shared" si="16"/>
        <v>101578-809_2.jpg</v>
      </c>
      <c r="B494" s="7" t="str">
        <f t="shared" si="15"/>
        <v>101578809 Light brown</v>
      </c>
      <c r="C494" s="3">
        <v>101578</v>
      </c>
      <c r="D494" s="3" t="s">
        <v>336</v>
      </c>
      <c r="E494" s="3" t="s">
        <v>308</v>
      </c>
      <c r="F494" s="3" t="s">
        <v>283</v>
      </c>
      <c r="G494" s="3" t="s">
        <v>306</v>
      </c>
      <c r="H494" s="3" t="s">
        <v>310</v>
      </c>
      <c r="I494" s="3" t="s">
        <v>377</v>
      </c>
      <c r="J494" s="3" t="s">
        <v>971</v>
      </c>
      <c r="K494" s="3" t="s">
        <v>194</v>
      </c>
    </row>
    <row r="495" spans="1:11" ht="144" customHeight="1" x14ac:dyDescent="0.25">
      <c r="A495" s="7" t="str">
        <f t="shared" si="16"/>
        <v>101579-409_2.jpg</v>
      </c>
      <c r="B495" s="7" t="str">
        <f t="shared" si="15"/>
        <v>101579409 Navy</v>
      </c>
      <c r="C495" s="3">
        <v>101579</v>
      </c>
      <c r="D495" s="3" t="s">
        <v>375</v>
      </c>
      <c r="E495" s="3" t="s">
        <v>370</v>
      </c>
      <c r="F495" s="3" t="s">
        <v>283</v>
      </c>
      <c r="G495" s="3" t="s">
        <v>306</v>
      </c>
      <c r="H495" s="3" t="s">
        <v>310</v>
      </c>
      <c r="I495" s="3" t="s">
        <v>298</v>
      </c>
      <c r="J495" s="3" t="s">
        <v>972</v>
      </c>
      <c r="K495" s="3" t="s">
        <v>195</v>
      </c>
    </row>
    <row r="496" spans="1:11" ht="144" customHeight="1" x14ac:dyDescent="0.25">
      <c r="A496" s="7" t="str">
        <f t="shared" si="16"/>
        <v>101579-508__2.jfif</v>
      </c>
      <c r="B496" s="7" t="str">
        <f t="shared" si="15"/>
        <v>101579508 Dark olive</v>
      </c>
      <c r="C496" s="3">
        <v>101579</v>
      </c>
      <c r="D496" s="3" t="s">
        <v>375</v>
      </c>
      <c r="E496" s="3" t="s">
        <v>370</v>
      </c>
      <c r="F496" s="3" t="s">
        <v>283</v>
      </c>
      <c r="G496" s="3" t="s">
        <v>306</v>
      </c>
      <c r="H496" s="3" t="s">
        <v>310</v>
      </c>
      <c r="I496" s="3" t="s">
        <v>382</v>
      </c>
      <c r="J496" s="9" t="s">
        <v>1299</v>
      </c>
      <c r="K496" s="3" t="s">
        <v>195</v>
      </c>
    </row>
    <row r="497" spans="1:11" ht="144" customHeight="1" x14ac:dyDescent="0.25">
      <c r="A497" s="7" t="str">
        <f t="shared" si="16"/>
        <v>101579-802_2.jpg</v>
      </c>
      <c r="B497" s="7" t="str">
        <f t="shared" si="15"/>
        <v>101579802 Sand</v>
      </c>
      <c r="C497" s="3">
        <v>101579</v>
      </c>
      <c r="D497" s="3" t="s">
        <v>375</v>
      </c>
      <c r="E497" s="3" t="s">
        <v>308</v>
      </c>
      <c r="F497" s="3" t="s">
        <v>283</v>
      </c>
      <c r="G497" s="3" t="s">
        <v>306</v>
      </c>
      <c r="H497" s="3" t="s">
        <v>310</v>
      </c>
      <c r="I497" s="3" t="s">
        <v>421</v>
      </c>
      <c r="J497" s="3" t="s">
        <v>973</v>
      </c>
      <c r="K497" s="3" t="s">
        <v>195</v>
      </c>
    </row>
    <row r="498" spans="1:11" ht="144" customHeight="1" x14ac:dyDescent="0.25">
      <c r="A498" s="7" t="str">
        <f t="shared" si="16"/>
        <v>101579-809_3.jpg</v>
      </c>
      <c r="B498" s="7" t="str">
        <f t="shared" si="15"/>
        <v>101579809 Light brown</v>
      </c>
      <c r="C498" s="3">
        <v>101579</v>
      </c>
      <c r="D498" s="3" t="s">
        <v>375</v>
      </c>
      <c r="E498" s="3" t="s">
        <v>370</v>
      </c>
      <c r="F498" s="3" t="s">
        <v>283</v>
      </c>
      <c r="G498" s="3" t="s">
        <v>306</v>
      </c>
      <c r="H498" s="3" t="s">
        <v>310</v>
      </c>
      <c r="I498" s="3" t="s">
        <v>377</v>
      </c>
      <c r="J498" s="3" t="s">
        <v>974</v>
      </c>
      <c r="K498" s="3" t="s">
        <v>195</v>
      </c>
    </row>
    <row r="499" spans="1:11" ht="144" customHeight="1" x14ac:dyDescent="0.25">
      <c r="A499" s="7" t="str">
        <f t="shared" si="16"/>
        <v>130299-409_12.jpg</v>
      </c>
      <c r="B499" s="7" t="str">
        <f t="shared" si="15"/>
        <v>130299409 Navy</v>
      </c>
      <c r="C499" s="3">
        <v>130299</v>
      </c>
      <c r="D499" s="3" t="s">
        <v>281</v>
      </c>
      <c r="E499" s="3" t="s">
        <v>360</v>
      </c>
      <c r="F499" s="3" t="s">
        <v>283</v>
      </c>
      <c r="G499" s="3" t="s">
        <v>292</v>
      </c>
      <c r="H499" s="3" t="s">
        <v>292</v>
      </c>
      <c r="I499" s="3" t="s">
        <v>298</v>
      </c>
      <c r="J499" s="3" t="s">
        <v>975</v>
      </c>
      <c r="K499" s="3" t="s">
        <v>196</v>
      </c>
    </row>
    <row r="500" spans="1:11" ht="144" customHeight="1" x14ac:dyDescent="0.25">
      <c r="A500" s="7" t="str">
        <f t="shared" si="16"/>
        <v>130299-999_12.jpg</v>
      </c>
      <c r="B500" s="7" t="str">
        <f t="shared" si="15"/>
        <v>130299999 Black</v>
      </c>
      <c r="C500" s="3">
        <v>130299</v>
      </c>
      <c r="D500" s="3" t="s">
        <v>281</v>
      </c>
      <c r="E500" s="3" t="s">
        <v>360</v>
      </c>
      <c r="F500" s="3" t="s">
        <v>283</v>
      </c>
      <c r="G500" s="3" t="s">
        <v>292</v>
      </c>
      <c r="H500" s="3" t="s">
        <v>292</v>
      </c>
      <c r="I500" s="3" t="s">
        <v>321</v>
      </c>
      <c r="J500" s="3" t="s">
        <v>976</v>
      </c>
      <c r="K500" s="3" t="s">
        <v>196</v>
      </c>
    </row>
    <row r="501" spans="1:11" ht="144" customHeight="1" x14ac:dyDescent="0.25">
      <c r="A501" s="7" t="str">
        <f t="shared" si="16"/>
        <v>110500-409_14.jpg</v>
      </c>
      <c r="B501" s="7" t="str">
        <f t="shared" si="15"/>
        <v>110500409 Navy</v>
      </c>
      <c r="C501" s="3">
        <v>110500</v>
      </c>
      <c r="D501" s="3" t="s">
        <v>335</v>
      </c>
      <c r="E501" s="3" t="s">
        <v>291</v>
      </c>
      <c r="F501" s="3" t="s">
        <v>283</v>
      </c>
      <c r="G501" s="3" t="s">
        <v>297</v>
      </c>
      <c r="H501" s="3" t="s">
        <v>292</v>
      </c>
      <c r="I501" s="3" t="s">
        <v>298</v>
      </c>
      <c r="J501" s="3" t="s">
        <v>977</v>
      </c>
      <c r="K501" s="3" t="s">
        <v>197</v>
      </c>
    </row>
    <row r="502" spans="1:11" ht="144" customHeight="1" x14ac:dyDescent="0.25">
      <c r="A502" s="7" t="str">
        <f t="shared" si="16"/>
        <v>110500-809_14.png</v>
      </c>
      <c r="B502" s="7" t="str">
        <f t="shared" si="15"/>
        <v>110500809 Light brown</v>
      </c>
      <c r="C502" s="3">
        <v>110500</v>
      </c>
      <c r="D502" s="3" t="s">
        <v>335</v>
      </c>
      <c r="E502" s="3" t="s">
        <v>308</v>
      </c>
      <c r="F502" s="3" t="s">
        <v>283</v>
      </c>
      <c r="G502" s="3" t="s">
        <v>297</v>
      </c>
      <c r="H502" s="3" t="s">
        <v>292</v>
      </c>
      <c r="I502" s="3" t="s">
        <v>377</v>
      </c>
      <c r="J502" s="9" t="s">
        <v>480</v>
      </c>
      <c r="K502" s="3" t="s">
        <v>197</v>
      </c>
    </row>
    <row r="503" spans="1:11" ht="144" customHeight="1" x14ac:dyDescent="0.25">
      <c r="A503" s="7" t="str">
        <f t="shared" si="16"/>
        <v>110498-400_3.jpg</v>
      </c>
      <c r="B503" s="7" t="str">
        <f t="shared" si="15"/>
        <v>110498400 Blue</v>
      </c>
      <c r="C503" s="3">
        <v>110498</v>
      </c>
      <c r="D503" s="3" t="s">
        <v>335</v>
      </c>
      <c r="E503" s="3" t="s">
        <v>370</v>
      </c>
      <c r="F503" s="3" t="s">
        <v>283</v>
      </c>
      <c r="G503" s="3" t="s">
        <v>288</v>
      </c>
      <c r="H503" s="3" t="s">
        <v>333</v>
      </c>
      <c r="I503" s="3" t="s">
        <v>286</v>
      </c>
      <c r="J503" s="9" t="s">
        <v>978</v>
      </c>
      <c r="K503" s="3" t="s">
        <v>198</v>
      </c>
    </row>
    <row r="504" spans="1:11" ht="144" customHeight="1" x14ac:dyDescent="0.25">
      <c r="A504" s="7" t="str">
        <f t="shared" si="16"/>
        <v>101514-506.jpg</v>
      </c>
      <c r="B504" s="7" t="str">
        <f t="shared" si="15"/>
        <v>101514506 Olive</v>
      </c>
      <c r="C504" s="3">
        <v>101514</v>
      </c>
      <c r="D504" s="3" t="s">
        <v>358</v>
      </c>
      <c r="E504" s="3" t="s">
        <v>291</v>
      </c>
      <c r="F504" s="3" t="s">
        <v>283</v>
      </c>
      <c r="G504" s="3" t="s">
        <v>288</v>
      </c>
      <c r="H504" s="3" t="s">
        <v>292</v>
      </c>
      <c r="I504" s="3" t="s">
        <v>302</v>
      </c>
      <c r="J504" s="3" t="s">
        <v>979</v>
      </c>
      <c r="K504" s="3" t="s">
        <v>199</v>
      </c>
    </row>
    <row r="505" spans="1:11" ht="144" customHeight="1" x14ac:dyDescent="0.25">
      <c r="A505" s="7" t="str">
        <f t="shared" si="16"/>
        <v>101514-907.png</v>
      </c>
      <c r="B505" s="7" t="str">
        <f t="shared" si="15"/>
        <v>101514907 Dark grey melange</v>
      </c>
      <c r="C505" s="3">
        <v>101514</v>
      </c>
      <c r="D505" s="3" t="s">
        <v>358</v>
      </c>
      <c r="E505" s="3" t="s">
        <v>282</v>
      </c>
      <c r="F505" s="3" t="s">
        <v>283</v>
      </c>
      <c r="G505" s="3" t="s">
        <v>288</v>
      </c>
      <c r="H505" s="3" t="s">
        <v>292</v>
      </c>
      <c r="I505" s="3" t="s">
        <v>369</v>
      </c>
      <c r="J505" s="9" t="s">
        <v>481</v>
      </c>
      <c r="K505" s="3" t="s">
        <v>199</v>
      </c>
    </row>
    <row r="506" spans="1:11" ht="144" customHeight="1" x14ac:dyDescent="0.25">
      <c r="A506" s="7" t="str">
        <f t="shared" si="16"/>
        <v>101513-809.jpg</v>
      </c>
      <c r="B506" s="7" t="str">
        <f t="shared" si="15"/>
        <v>101513809 Light brown</v>
      </c>
      <c r="C506" s="3">
        <v>101513</v>
      </c>
      <c r="D506" s="3" t="s">
        <v>358</v>
      </c>
      <c r="E506" s="3" t="s">
        <v>291</v>
      </c>
      <c r="F506" s="3" t="s">
        <v>283</v>
      </c>
      <c r="G506" s="3" t="s">
        <v>288</v>
      </c>
      <c r="H506" s="3" t="s">
        <v>292</v>
      </c>
      <c r="I506" s="3" t="s">
        <v>377</v>
      </c>
      <c r="J506" s="3" t="s">
        <v>980</v>
      </c>
      <c r="K506" s="3" t="s">
        <v>200</v>
      </c>
    </row>
    <row r="507" spans="1:11" ht="144" customHeight="1" x14ac:dyDescent="0.25">
      <c r="A507" s="7" t="str">
        <f t="shared" si="16"/>
        <v>101512-313.jpg</v>
      </c>
      <c r="B507" s="7" t="str">
        <f t="shared" si="15"/>
        <v>101512313 Dark wine red</v>
      </c>
      <c r="C507" s="3">
        <v>101512</v>
      </c>
      <c r="D507" s="3" t="s">
        <v>400</v>
      </c>
      <c r="E507" s="3" t="s">
        <v>291</v>
      </c>
      <c r="F507" s="3" t="s">
        <v>283</v>
      </c>
      <c r="G507" s="3" t="s">
        <v>288</v>
      </c>
      <c r="H507" s="3" t="s">
        <v>292</v>
      </c>
      <c r="I507" s="3" t="s">
        <v>289</v>
      </c>
      <c r="J507" s="3" t="s">
        <v>981</v>
      </c>
      <c r="K507" s="3" t="s">
        <v>201</v>
      </c>
    </row>
    <row r="508" spans="1:11" ht="144" customHeight="1" x14ac:dyDescent="0.25">
      <c r="A508" s="7" t="str">
        <f t="shared" si="16"/>
        <v>101512-409_5.jpg</v>
      </c>
      <c r="B508" s="7" t="str">
        <f t="shared" si="15"/>
        <v>101512409 Navy</v>
      </c>
      <c r="C508" s="3">
        <v>101512</v>
      </c>
      <c r="D508" s="3" t="s">
        <v>400</v>
      </c>
      <c r="E508" s="3">
        <v>61</v>
      </c>
      <c r="F508" s="3" t="s">
        <v>283</v>
      </c>
      <c r="G508" s="3" t="s">
        <v>288</v>
      </c>
      <c r="H508" s="3" t="s">
        <v>292</v>
      </c>
      <c r="I508" s="3" t="s">
        <v>298</v>
      </c>
      <c r="J508" s="3" t="s">
        <v>982</v>
      </c>
      <c r="K508" s="3" t="s">
        <v>201</v>
      </c>
    </row>
    <row r="509" spans="1:11" ht="144" customHeight="1" x14ac:dyDescent="0.25">
      <c r="A509" s="7" t="str">
        <f t="shared" si="16"/>
        <v>101512-907.jpg</v>
      </c>
      <c r="B509" s="7" t="str">
        <f t="shared" si="15"/>
        <v>101512907 Dark grey melange</v>
      </c>
      <c r="C509" s="3">
        <v>101512</v>
      </c>
      <c r="D509" s="3" t="s">
        <v>400</v>
      </c>
      <c r="E509" s="3" t="s">
        <v>291</v>
      </c>
      <c r="F509" s="3" t="s">
        <v>283</v>
      </c>
      <c r="G509" s="3" t="s">
        <v>288</v>
      </c>
      <c r="H509" s="3" t="s">
        <v>292</v>
      </c>
      <c r="I509" s="3" t="s">
        <v>369</v>
      </c>
      <c r="J509" s="3" t="s">
        <v>983</v>
      </c>
      <c r="K509" s="3" t="s">
        <v>201</v>
      </c>
    </row>
    <row r="510" spans="1:11" ht="144" customHeight="1" x14ac:dyDescent="0.25">
      <c r="A510" s="7" t="str">
        <f t="shared" si="16"/>
        <v>140287-105_9.jpg</v>
      </c>
      <c r="B510" s="7" t="str">
        <f t="shared" si="15"/>
        <v>140287105 Natural</v>
      </c>
      <c r="C510" s="3">
        <v>140287</v>
      </c>
      <c r="D510" s="3" t="s">
        <v>410</v>
      </c>
      <c r="E510" s="3" t="s">
        <v>305</v>
      </c>
      <c r="F510" s="3" t="s">
        <v>385</v>
      </c>
      <c r="G510" s="3" t="s">
        <v>386</v>
      </c>
      <c r="H510" s="3"/>
      <c r="I510" s="3" t="s">
        <v>389</v>
      </c>
      <c r="J510" s="3" t="s">
        <v>984</v>
      </c>
      <c r="K510" s="3" t="s">
        <v>202</v>
      </c>
    </row>
    <row r="511" spans="1:11" ht="144" customHeight="1" x14ac:dyDescent="0.25">
      <c r="A511" s="7" t="str">
        <f t="shared" si="16"/>
        <v>140285-105_5.jpg</v>
      </c>
      <c r="B511" s="7" t="str">
        <f t="shared" si="15"/>
        <v>140285105 Natural</v>
      </c>
      <c r="C511" s="3">
        <v>140285</v>
      </c>
      <c r="D511" s="3" t="s">
        <v>410</v>
      </c>
      <c r="E511" s="3" t="s">
        <v>305</v>
      </c>
      <c r="F511" s="3" t="s">
        <v>385</v>
      </c>
      <c r="G511" s="3" t="s">
        <v>414</v>
      </c>
      <c r="H511" s="3"/>
      <c r="I511" s="3" t="s">
        <v>389</v>
      </c>
      <c r="J511" s="3" t="s">
        <v>985</v>
      </c>
      <c r="K511" s="3" t="s">
        <v>203</v>
      </c>
    </row>
    <row r="512" spans="1:11" ht="144" customHeight="1" x14ac:dyDescent="0.25">
      <c r="A512" s="7" t="str">
        <f t="shared" si="16"/>
        <v>140285-807_8.jpg</v>
      </c>
      <c r="B512" s="7" t="str">
        <f t="shared" si="15"/>
        <v>140285807 Camel</v>
      </c>
      <c r="C512" s="3">
        <v>140285</v>
      </c>
      <c r="D512" s="3" t="s">
        <v>410</v>
      </c>
      <c r="E512" s="3" t="s">
        <v>305</v>
      </c>
      <c r="F512" s="3" t="s">
        <v>385</v>
      </c>
      <c r="G512" s="3" t="s">
        <v>414</v>
      </c>
      <c r="H512" s="3"/>
      <c r="I512" s="3" t="s">
        <v>465</v>
      </c>
      <c r="J512" s="3" t="s">
        <v>986</v>
      </c>
      <c r="K512" s="3" t="s">
        <v>203</v>
      </c>
    </row>
    <row r="513" spans="1:11" ht="144" customHeight="1" x14ac:dyDescent="0.25">
      <c r="A513" s="7" t="str">
        <f t="shared" si="16"/>
        <v>120391-100_24.jpg</v>
      </c>
      <c r="B513" s="7" t="str">
        <f t="shared" si="15"/>
        <v>120391100 White</v>
      </c>
      <c r="C513" s="3">
        <v>120391</v>
      </c>
      <c r="D513" s="3" t="s">
        <v>281</v>
      </c>
      <c r="E513" s="3" t="s">
        <v>360</v>
      </c>
      <c r="F513" s="3" t="s">
        <v>283</v>
      </c>
      <c r="G513" s="3" t="s">
        <v>301</v>
      </c>
      <c r="H513" s="3"/>
      <c r="I513" s="3" t="s">
        <v>309</v>
      </c>
      <c r="J513" s="3" t="s">
        <v>987</v>
      </c>
      <c r="K513" s="3" t="s">
        <v>204</v>
      </c>
    </row>
    <row r="514" spans="1:11" ht="144" customHeight="1" x14ac:dyDescent="0.25">
      <c r="A514" s="7" t="str">
        <f t="shared" si="16"/>
        <v>120391-402_24.jpg</v>
      </c>
      <c r="B514" s="7" t="str">
        <f t="shared" si="15"/>
        <v>120391402 Light blue</v>
      </c>
      <c r="C514" s="3">
        <v>120391</v>
      </c>
      <c r="D514" s="3" t="s">
        <v>281</v>
      </c>
      <c r="E514" s="3" t="s">
        <v>360</v>
      </c>
      <c r="F514" s="3" t="s">
        <v>283</v>
      </c>
      <c r="G514" s="3" t="s">
        <v>301</v>
      </c>
      <c r="H514" s="3"/>
      <c r="I514" s="3" t="s">
        <v>482</v>
      </c>
      <c r="J514" s="3" t="s">
        <v>988</v>
      </c>
      <c r="K514" s="3" t="s">
        <v>204</v>
      </c>
    </row>
    <row r="515" spans="1:11" ht="144" customHeight="1" x14ac:dyDescent="0.25">
      <c r="A515" s="7" t="str">
        <f t="shared" si="16"/>
        <v>120391-409_3.jpg</v>
      </c>
      <c r="B515" s="7" t="str">
        <f t="shared" ref="B515:B578" si="17">C515&amp;I515</f>
        <v>120391409 Navy</v>
      </c>
      <c r="C515" s="3">
        <v>120391</v>
      </c>
      <c r="D515" s="3" t="s">
        <v>281</v>
      </c>
      <c r="E515" s="3" t="s">
        <v>291</v>
      </c>
      <c r="F515" s="3" t="s">
        <v>283</v>
      </c>
      <c r="G515" s="3" t="s">
        <v>301</v>
      </c>
      <c r="H515" s="3"/>
      <c r="I515" s="3" t="s">
        <v>298</v>
      </c>
      <c r="J515" s="3" t="s">
        <v>989</v>
      </c>
      <c r="K515" s="3" t="s">
        <v>204</v>
      </c>
    </row>
    <row r="516" spans="1:11" ht="144" customHeight="1" x14ac:dyDescent="0.25">
      <c r="A516" s="7" t="str">
        <f t="shared" si="16"/>
        <v>120391-800_14.jpg</v>
      </c>
      <c r="B516" s="7" t="str">
        <f t="shared" si="17"/>
        <v>120391800 Brown</v>
      </c>
      <c r="C516" s="3">
        <v>120391</v>
      </c>
      <c r="D516" s="3" t="s">
        <v>281</v>
      </c>
      <c r="E516" s="3" t="s">
        <v>308</v>
      </c>
      <c r="F516" s="3" t="s">
        <v>283</v>
      </c>
      <c r="G516" s="3" t="s">
        <v>301</v>
      </c>
      <c r="H516" s="3"/>
      <c r="I516" s="3" t="s">
        <v>316</v>
      </c>
      <c r="J516" s="3" t="s">
        <v>990</v>
      </c>
      <c r="K516" s="3" t="s">
        <v>204</v>
      </c>
    </row>
    <row r="517" spans="1:11" ht="144" customHeight="1" x14ac:dyDescent="0.25">
      <c r="A517" s="7" t="str">
        <f t="shared" si="16"/>
        <v>120391-802_14.jpg</v>
      </c>
      <c r="B517" s="7" t="str">
        <f t="shared" si="17"/>
        <v>120391802 Sand</v>
      </c>
      <c r="C517" s="3">
        <v>120391</v>
      </c>
      <c r="D517" s="3" t="s">
        <v>281</v>
      </c>
      <c r="E517" s="3" t="s">
        <v>308</v>
      </c>
      <c r="F517" s="3" t="s">
        <v>283</v>
      </c>
      <c r="G517" s="3" t="s">
        <v>301</v>
      </c>
      <c r="H517" s="3"/>
      <c r="I517" s="3" t="s">
        <v>421</v>
      </c>
      <c r="J517" s="3" t="s">
        <v>991</v>
      </c>
      <c r="K517" s="3" t="s">
        <v>204</v>
      </c>
    </row>
    <row r="518" spans="1:11" ht="144" customHeight="1" x14ac:dyDescent="0.25">
      <c r="A518" s="7" t="str">
        <f t="shared" si="16"/>
        <v>101464-400_2.jpg</v>
      </c>
      <c r="B518" s="7" t="str">
        <f t="shared" si="17"/>
        <v>101464400 Blue</v>
      </c>
      <c r="C518" s="3">
        <v>101464</v>
      </c>
      <c r="D518" s="3" t="s">
        <v>405</v>
      </c>
      <c r="E518" s="3" t="s">
        <v>1320</v>
      </c>
      <c r="F518" s="3" t="s">
        <v>283</v>
      </c>
      <c r="G518" s="3" t="s">
        <v>415</v>
      </c>
      <c r="H518" s="3" t="s">
        <v>310</v>
      </c>
      <c r="I518" s="3" t="s">
        <v>286</v>
      </c>
      <c r="J518" s="3" t="s">
        <v>992</v>
      </c>
      <c r="K518" s="3" t="s">
        <v>205</v>
      </c>
    </row>
    <row r="519" spans="1:11" ht="144" customHeight="1" x14ac:dyDescent="0.25">
      <c r="A519" s="7" t="str">
        <f t="shared" si="16"/>
        <v>101464-405_14.jpg</v>
      </c>
      <c r="B519" s="7" t="str">
        <f t="shared" si="17"/>
        <v>101464405 Steel blue</v>
      </c>
      <c r="C519" s="3">
        <v>101464</v>
      </c>
      <c r="D519" s="3" t="s">
        <v>405</v>
      </c>
      <c r="E519" s="3" t="s">
        <v>308</v>
      </c>
      <c r="F519" s="3" t="s">
        <v>283</v>
      </c>
      <c r="G519" s="3" t="s">
        <v>415</v>
      </c>
      <c r="H519" s="3" t="s">
        <v>310</v>
      </c>
      <c r="I519" s="3" t="s">
        <v>466</v>
      </c>
      <c r="J519" s="3" t="s">
        <v>993</v>
      </c>
      <c r="K519" s="3" t="s">
        <v>205</v>
      </c>
    </row>
    <row r="520" spans="1:11" ht="144" customHeight="1" x14ac:dyDescent="0.25">
      <c r="A520" s="7" t="str">
        <f t="shared" si="16"/>
        <v>101464-809_27.jpg</v>
      </c>
      <c r="B520" s="7" t="str">
        <f t="shared" si="17"/>
        <v>101464809 Light brown</v>
      </c>
      <c r="C520" s="3">
        <v>101464</v>
      </c>
      <c r="D520" s="3" t="s">
        <v>405</v>
      </c>
      <c r="E520" s="3">
        <v>57.58</v>
      </c>
      <c r="F520" s="3" t="s">
        <v>283</v>
      </c>
      <c r="G520" s="3" t="s">
        <v>415</v>
      </c>
      <c r="H520" s="3" t="s">
        <v>310</v>
      </c>
      <c r="I520" s="3" t="s">
        <v>377</v>
      </c>
      <c r="J520" s="3" t="s">
        <v>994</v>
      </c>
      <c r="K520" s="3" t="s">
        <v>205</v>
      </c>
    </row>
    <row r="521" spans="1:11" ht="144" customHeight="1" x14ac:dyDescent="0.25">
      <c r="A521" s="7" t="str">
        <f t="shared" si="16"/>
        <v>101435-423_1.jpg</v>
      </c>
      <c r="B521" s="7" t="str">
        <f t="shared" si="17"/>
        <v>101435423 Denim blue</v>
      </c>
      <c r="C521" s="3">
        <v>101435</v>
      </c>
      <c r="D521" s="3" t="s">
        <v>358</v>
      </c>
      <c r="E521" s="3" t="s">
        <v>360</v>
      </c>
      <c r="F521" s="3" t="s">
        <v>283</v>
      </c>
      <c r="G521" s="3" t="s">
        <v>306</v>
      </c>
      <c r="H521" s="3" t="s">
        <v>333</v>
      </c>
      <c r="I521" s="3" t="s">
        <v>416</v>
      </c>
      <c r="J521" s="3" t="s">
        <v>995</v>
      </c>
      <c r="K521" s="3" t="s">
        <v>206</v>
      </c>
    </row>
    <row r="522" spans="1:11" ht="144" customHeight="1" x14ac:dyDescent="0.25">
      <c r="A522" s="7" t="str">
        <f t="shared" si="16"/>
        <v>101422-400_2.jpg</v>
      </c>
      <c r="B522" s="7" t="str">
        <f t="shared" si="17"/>
        <v>101422400 Blue</v>
      </c>
      <c r="C522" s="3">
        <v>101422</v>
      </c>
      <c r="D522" s="3" t="s">
        <v>375</v>
      </c>
      <c r="E522" s="3" t="s">
        <v>308</v>
      </c>
      <c r="F522" s="3" t="s">
        <v>283</v>
      </c>
      <c r="G522" s="3" t="s">
        <v>415</v>
      </c>
      <c r="H522" s="3" t="s">
        <v>310</v>
      </c>
      <c r="I522" s="3" t="s">
        <v>286</v>
      </c>
      <c r="J522" s="3" t="s">
        <v>996</v>
      </c>
      <c r="K522" s="3" t="s">
        <v>207</v>
      </c>
    </row>
    <row r="523" spans="1:11" ht="144" customHeight="1" x14ac:dyDescent="0.25">
      <c r="A523" s="7" t="str">
        <f t="shared" si="16"/>
        <v>101422-405_3.jpg</v>
      </c>
      <c r="B523" s="7" t="str">
        <f t="shared" si="17"/>
        <v>101422405 Steel blue</v>
      </c>
      <c r="C523" s="3">
        <v>101422</v>
      </c>
      <c r="D523" s="3" t="s">
        <v>375</v>
      </c>
      <c r="E523" s="3" t="s">
        <v>370</v>
      </c>
      <c r="F523" s="3" t="s">
        <v>283</v>
      </c>
      <c r="G523" s="3" t="s">
        <v>415</v>
      </c>
      <c r="H523" s="3" t="s">
        <v>310</v>
      </c>
      <c r="I523" s="3" t="s">
        <v>466</v>
      </c>
      <c r="J523" s="3" t="s">
        <v>997</v>
      </c>
      <c r="K523" s="3" t="s">
        <v>207</v>
      </c>
    </row>
    <row r="524" spans="1:11" ht="144" customHeight="1" x14ac:dyDescent="0.25">
      <c r="A524" s="7" t="str">
        <f t="shared" si="16"/>
        <v>101421-400_3.jpg</v>
      </c>
      <c r="B524" s="7" t="str">
        <f t="shared" si="17"/>
        <v>101421400 Blue</v>
      </c>
      <c r="C524" s="3">
        <v>101421</v>
      </c>
      <c r="D524" s="3" t="s">
        <v>336</v>
      </c>
      <c r="E524" s="3" t="s">
        <v>338</v>
      </c>
      <c r="F524" s="3" t="s">
        <v>283</v>
      </c>
      <c r="G524" s="3" t="s">
        <v>413</v>
      </c>
      <c r="H524" s="3" t="s">
        <v>391</v>
      </c>
      <c r="I524" s="3" t="s">
        <v>286</v>
      </c>
      <c r="J524" s="3" t="s">
        <v>998</v>
      </c>
      <c r="K524" s="3" t="s">
        <v>208</v>
      </c>
    </row>
    <row r="525" spans="1:11" ht="144" customHeight="1" x14ac:dyDescent="0.25">
      <c r="A525" s="7" t="str">
        <f t="shared" si="16"/>
        <v>101421-405_3.jpg</v>
      </c>
      <c r="B525" s="7" t="str">
        <f t="shared" si="17"/>
        <v>101421405 Steel blue</v>
      </c>
      <c r="C525" s="3">
        <v>101421</v>
      </c>
      <c r="D525" s="3" t="s">
        <v>336</v>
      </c>
      <c r="E525" s="3" t="s">
        <v>308</v>
      </c>
      <c r="F525" s="3" t="s">
        <v>283</v>
      </c>
      <c r="G525" s="3" t="s">
        <v>413</v>
      </c>
      <c r="H525" s="3" t="s">
        <v>391</v>
      </c>
      <c r="I525" s="3" t="s">
        <v>466</v>
      </c>
      <c r="J525" s="3" t="s">
        <v>999</v>
      </c>
      <c r="K525" s="3" t="s">
        <v>208</v>
      </c>
    </row>
    <row r="526" spans="1:11" x14ac:dyDescent="0.25">
      <c r="A526" s="7" t="str">
        <f t="shared" si="16"/>
        <v/>
      </c>
      <c r="B526" s="7" t="str">
        <f t="shared" si="17"/>
        <v>101419323 Burgundy</v>
      </c>
      <c r="C526" s="3">
        <v>101419</v>
      </c>
      <c r="D526" s="3" t="s">
        <v>405</v>
      </c>
      <c r="E526" s="3" t="s">
        <v>1321</v>
      </c>
      <c r="F526" s="3" t="s">
        <v>283</v>
      </c>
      <c r="G526" s="3" t="s">
        <v>395</v>
      </c>
      <c r="H526" s="3" t="s">
        <v>391</v>
      </c>
      <c r="I526" s="3" t="s">
        <v>417</v>
      </c>
      <c r="J526" s="3" t="s">
        <v>488</v>
      </c>
      <c r="K526" s="3" t="s">
        <v>209</v>
      </c>
    </row>
    <row r="527" spans="1:11" ht="144" customHeight="1" x14ac:dyDescent="0.25">
      <c r="A527" s="7" t="str">
        <f t="shared" si="16"/>
        <v>101419-408_2.jpg</v>
      </c>
      <c r="B527" s="7" t="str">
        <f t="shared" si="17"/>
        <v>101419408 Dark blue</v>
      </c>
      <c r="C527" s="3">
        <v>101419</v>
      </c>
      <c r="D527" s="3" t="s">
        <v>405</v>
      </c>
      <c r="E527" s="3" t="s">
        <v>308</v>
      </c>
      <c r="F527" s="3" t="s">
        <v>283</v>
      </c>
      <c r="G527" s="3" t="s">
        <v>395</v>
      </c>
      <c r="H527" s="3" t="s">
        <v>391</v>
      </c>
      <c r="I527" s="3" t="s">
        <v>293</v>
      </c>
      <c r="J527" s="3" t="s">
        <v>1000</v>
      </c>
      <c r="K527" s="3" t="s">
        <v>209</v>
      </c>
    </row>
    <row r="528" spans="1:11" ht="144" customHeight="1" x14ac:dyDescent="0.25">
      <c r="A528" s="7" t="str">
        <f t="shared" si="16"/>
        <v>101398-400_13.jpg</v>
      </c>
      <c r="B528" s="7" t="str">
        <f t="shared" si="17"/>
        <v>101398400 Blue</v>
      </c>
      <c r="C528" s="3">
        <v>101398</v>
      </c>
      <c r="D528" s="3" t="s">
        <v>336</v>
      </c>
      <c r="E528" s="3" t="s">
        <v>348</v>
      </c>
      <c r="F528" s="3" t="s">
        <v>283</v>
      </c>
      <c r="G528" s="3" t="s">
        <v>306</v>
      </c>
      <c r="H528" s="3" t="s">
        <v>284</v>
      </c>
      <c r="I528" s="3" t="s">
        <v>286</v>
      </c>
      <c r="J528" s="3" t="s">
        <v>1001</v>
      </c>
      <c r="K528" s="3" t="s">
        <v>210</v>
      </c>
    </row>
    <row r="529" spans="1:11" ht="144" customHeight="1" x14ac:dyDescent="0.25">
      <c r="A529" s="7" t="str">
        <f t="shared" si="16"/>
        <v>101398-506_14.jpg</v>
      </c>
      <c r="B529" s="7" t="str">
        <f t="shared" si="17"/>
        <v>101398506 Olive</v>
      </c>
      <c r="C529" s="3">
        <v>101398</v>
      </c>
      <c r="D529" s="3" t="s">
        <v>336</v>
      </c>
      <c r="E529" s="3" t="s">
        <v>308</v>
      </c>
      <c r="F529" s="3" t="s">
        <v>283</v>
      </c>
      <c r="G529" s="3" t="s">
        <v>306</v>
      </c>
      <c r="H529" s="3" t="s">
        <v>284</v>
      </c>
      <c r="I529" s="3" t="s">
        <v>302</v>
      </c>
      <c r="J529" s="3" t="s">
        <v>1002</v>
      </c>
      <c r="K529" s="3" t="s">
        <v>210</v>
      </c>
    </row>
    <row r="530" spans="1:11" ht="144" customHeight="1" x14ac:dyDescent="0.25">
      <c r="A530" s="7" t="str">
        <f t="shared" si="16"/>
        <v>101389-103_5.jpg</v>
      </c>
      <c r="B530" s="7" t="str">
        <f t="shared" si="17"/>
        <v>101389103 Ecru</v>
      </c>
      <c r="C530" s="3">
        <v>101389</v>
      </c>
      <c r="D530" s="3" t="s">
        <v>405</v>
      </c>
      <c r="E530" s="3">
        <v>58</v>
      </c>
      <c r="F530" s="3" t="s">
        <v>283</v>
      </c>
      <c r="G530" s="3" t="s">
        <v>306</v>
      </c>
      <c r="H530" s="3" t="s">
        <v>284</v>
      </c>
      <c r="I530" s="3" t="s">
        <v>307</v>
      </c>
      <c r="J530" s="3" t="s">
        <v>1003</v>
      </c>
      <c r="K530" s="3" t="s">
        <v>211</v>
      </c>
    </row>
    <row r="531" spans="1:11" ht="144" customHeight="1" x14ac:dyDescent="0.25">
      <c r="A531" s="7" t="str">
        <f t="shared" ref="A531:A594" si="18">MID(J531,64,20)</f>
        <v>101387-100_24.jpg</v>
      </c>
      <c r="B531" s="7" t="str">
        <f t="shared" si="17"/>
        <v>101387100 White</v>
      </c>
      <c r="C531" s="3">
        <v>101387</v>
      </c>
      <c r="D531" s="3" t="s">
        <v>290</v>
      </c>
      <c r="E531" s="3" t="s">
        <v>360</v>
      </c>
      <c r="F531" s="3" t="s">
        <v>283</v>
      </c>
      <c r="G531" s="3" t="s">
        <v>301</v>
      </c>
      <c r="H531" s="3"/>
      <c r="I531" s="3" t="s">
        <v>309</v>
      </c>
      <c r="J531" s="3" t="s">
        <v>1004</v>
      </c>
      <c r="K531" s="3" t="s">
        <v>212</v>
      </c>
    </row>
    <row r="532" spans="1:11" ht="144" customHeight="1" x14ac:dyDescent="0.25">
      <c r="A532" s="7" t="str">
        <f t="shared" si="18"/>
        <v>101387-402_1.jpg</v>
      </c>
      <c r="B532" s="7" t="str">
        <f t="shared" si="17"/>
        <v>101387402 Light blue</v>
      </c>
      <c r="C532" s="3">
        <v>101387</v>
      </c>
      <c r="D532" s="3" t="s">
        <v>290</v>
      </c>
      <c r="E532" s="3" t="s">
        <v>360</v>
      </c>
      <c r="F532" s="3" t="s">
        <v>283</v>
      </c>
      <c r="G532" s="3" t="s">
        <v>301</v>
      </c>
      <c r="H532" s="3"/>
      <c r="I532" s="3" t="s">
        <v>482</v>
      </c>
      <c r="J532" s="3" t="s">
        <v>1005</v>
      </c>
      <c r="K532" s="3" t="s">
        <v>212</v>
      </c>
    </row>
    <row r="533" spans="1:11" ht="144" customHeight="1" x14ac:dyDescent="0.25">
      <c r="A533" s="7" t="str">
        <f t="shared" si="18"/>
        <v>101387-409_5.jpg</v>
      </c>
      <c r="B533" s="7" t="str">
        <f t="shared" si="17"/>
        <v>101387409 Navy</v>
      </c>
      <c r="C533" s="3">
        <v>101387</v>
      </c>
      <c r="D533" s="3" t="s">
        <v>290</v>
      </c>
      <c r="E533" s="3" t="s">
        <v>1322</v>
      </c>
      <c r="F533" s="3" t="s">
        <v>283</v>
      </c>
      <c r="G533" s="3" t="s">
        <v>301</v>
      </c>
      <c r="H533" s="3"/>
      <c r="I533" s="3" t="s">
        <v>298</v>
      </c>
      <c r="J533" s="3" t="s">
        <v>1006</v>
      </c>
      <c r="K533" s="3" t="s">
        <v>212</v>
      </c>
    </row>
    <row r="534" spans="1:11" ht="144" customHeight="1" x14ac:dyDescent="0.25">
      <c r="A534" s="7" t="str">
        <f t="shared" si="18"/>
        <v>101387-800_2.jpg</v>
      </c>
      <c r="B534" s="7" t="str">
        <f t="shared" si="17"/>
        <v>101387800 Brown</v>
      </c>
      <c r="C534" s="3">
        <v>101387</v>
      </c>
      <c r="D534" s="3" t="s">
        <v>290</v>
      </c>
      <c r="E534" s="3" t="s">
        <v>1323</v>
      </c>
      <c r="F534" s="3" t="s">
        <v>283</v>
      </c>
      <c r="G534" s="3" t="s">
        <v>301</v>
      </c>
      <c r="H534" s="3"/>
      <c r="I534" s="3" t="s">
        <v>316</v>
      </c>
      <c r="J534" s="3" t="s">
        <v>1007</v>
      </c>
      <c r="K534" s="3" t="s">
        <v>212</v>
      </c>
    </row>
    <row r="535" spans="1:11" ht="144" customHeight="1" x14ac:dyDescent="0.25">
      <c r="A535" s="7" t="str">
        <f t="shared" si="18"/>
        <v>101387-802_2.jpg</v>
      </c>
      <c r="B535" s="7" t="str">
        <f t="shared" si="17"/>
        <v>101387802 Sand</v>
      </c>
      <c r="C535" s="3">
        <v>101387</v>
      </c>
      <c r="D535" s="3" t="s">
        <v>290</v>
      </c>
      <c r="E535" s="3" t="s">
        <v>370</v>
      </c>
      <c r="F535" s="3" t="s">
        <v>283</v>
      </c>
      <c r="G535" s="3" t="s">
        <v>301</v>
      </c>
      <c r="H535" s="3"/>
      <c r="I535" s="3" t="s">
        <v>421</v>
      </c>
      <c r="J535" s="3" t="s">
        <v>1008</v>
      </c>
      <c r="K535" s="3" t="s">
        <v>212</v>
      </c>
    </row>
    <row r="536" spans="1:11" ht="144" customHeight="1" x14ac:dyDescent="0.25">
      <c r="A536" s="7" t="str">
        <f t="shared" si="18"/>
        <v>140274-506_3.jpg</v>
      </c>
      <c r="B536" s="7" t="str">
        <f t="shared" si="17"/>
        <v>140274506 Olive</v>
      </c>
      <c r="C536" s="3">
        <v>140274</v>
      </c>
      <c r="D536" s="3" t="s">
        <v>300</v>
      </c>
      <c r="E536" s="3" t="s">
        <v>1300</v>
      </c>
      <c r="F536" s="3" t="s">
        <v>283</v>
      </c>
      <c r="G536" s="3" t="s">
        <v>301</v>
      </c>
      <c r="H536" s="3" t="s">
        <v>301</v>
      </c>
      <c r="I536" s="3" t="s">
        <v>302</v>
      </c>
      <c r="J536" s="3" t="s">
        <v>1009</v>
      </c>
      <c r="K536" s="3" t="s">
        <v>213</v>
      </c>
    </row>
    <row r="537" spans="1:11" ht="144" customHeight="1" x14ac:dyDescent="0.25">
      <c r="A537" s="7" t="str">
        <f t="shared" si="18"/>
        <v>140274-800_4.jpg</v>
      </c>
      <c r="B537" s="7" t="str">
        <f t="shared" si="17"/>
        <v>140274800 Brown</v>
      </c>
      <c r="C537" s="3">
        <v>140274</v>
      </c>
      <c r="D537" s="3" t="s">
        <v>300</v>
      </c>
      <c r="E537" s="3" t="s">
        <v>1324</v>
      </c>
      <c r="F537" s="3" t="s">
        <v>283</v>
      </c>
      <c r="G537" s="3" t="s">
        <v>301</v>
      </c>
      <c r="H537" s="3" t="s">
        <v>301</v>
      </c>
      <c r="I537" s="3" t="s">
        <v>316</v>
      </c>
      <c r="J537" s="3" t="s">
        <v>1010</v>
      </c>
      <c r="K537" s="3" t="s">
        <v>213</v>
      </c>
    </row>
    <row r="538" spans="1:11" ht="144" customHeight="1" x14ac:dyDescent="0.25">
      <c r="A538" s="7" t="str">
        <f t="shared" si="18"/>
        <v>140274-906_4.jpg</v>
      </c>
      <c r="B538" s="7" t="str">
        <f t="shared" si="17"/>
        <v>140274906 Dark grey</v>
      </c>
      <c r="C538" s="3">
        <v>140274</v>
      </c>
      <c r="D538" s="3" t="s">
        <v>300</v>
      </c>
      <c r="E538" s="3" t="s">
        <v>439</v>
      </c>
      <c r="F538" s="3" t="s">
        <v>283</v>
      </c>
      <c r="G538" s="3" t="s">
        <v>301</v>
      </c>
      <c r="H538" s="3" t="s">
        <v>301</v>
      </c>
      <c r="I538" s="3" t="s">
        <v>366</v>
      </c>
      <c r="J538" s="3" t="s">
        <v>1011</v>
      </c>
      <c r="K538" s="3" t="s">
        <v>213</v>
      </c>
    </row>
    <row r="539" spans="1:11" ht="144" customHeight="1" x14ac:dyDescent="0.25">
      <c r="A539" s="7" t="str">
        <f t="shared" si="18"/>
        <v>130294-400_8.jpg</v>
      </c>
      <c r="B539" s="7" t="str">
        <f t="shared" si="17"/>
        <v>130294400 Blue</v>
      </c>
      <c r="C539" s="3">
        <v>130294</v>
      </c>
      <c r="D539" s="3" t="s">
        <v>392</v>
      </c>
      <c r="E539" s="3" t="s">
        <v>418</v>
      </c>
      <c r="F539" s="3" t="s">
        <v>283</v>
      </c>
      <c r="G539" s="3" t="s">
        <v>284</v>
      </c>
      <c r="H539" s="3" t="s">
        <v>292</v>
      </c>
      <c r="I539" s="3" t="s">
        <v>286</v>
      </c>
      <c r="J539" s="3" t="s">
        <v>1012</v>
      </c>
      <c r="K539" s="3" t="s">
        <v>214</v>
      </c>
    </row>
    <row r="540" spans="1:11" ht="144" customHeight="1" x14ac:dyDescent="0.25">
      <c r="A540" s="7" t="str">
        <f t="shared" si="18"/>
        <v>130291-409_5.jpg</v>
      </c>
      <c r="B540" s="7" t="str">
        <f t="shared" si="17"/>
        <v>130291409 Navy</v>
      </c>
      <c r="C540" s="3">
        <v>130291</v>
      </c>
      <c r="D540" s="3" t="s">
        <v>392</v>
      </c>
      <c r="E540" s="3" t="s">
        <v>308</v>
      </c>
      <c r="F540" s="3" t="s">
        <v>283</v>
      </c>
      <c r="G540" s="3" t="s">
        <v>292</v>
      </c>
      <c r="H540" s="3" t="s">
        <v>292</v>
      </c>
      <c r="I540" s="3" t="s">
        <v>298</v>
      </c>
      <c r="J540" s="3" t="s">
        <v>1013</v>
      </c>
      <c r="K540" s="3" t="s">
        <v>215</v>
      </c>
    </row>
    <row r="541" spans="1:11" ht="144" customHeight="1" x14ac:dyDescent="0.25">
      <c r="A541" s="7" t="str">
        <f t="shared" si="18"/>
        <v>130291-907_7.jpg</v>
      </c>
      <c r="B541" s="7" t="str">
        <f t="shared" si="17"/>
        <v>130291907 Dark grey melange</v>
      </c>
      <c r="C541" s="3">
        <v>130291</v>
      </c>
      <c r="D541" s="3" t="s">
        <v>392</v>
      </c>
      <c r="E541" s="3" t="s">
        <v>1325</v>
      </c>
      <c r="F541" s="3" t="s">
        <v>283</v>
      </c>
      <c r="G541" s="3" t="s">
        <v>292</v>
      </c>
      <c r="H541" s="3" t="s">
        <v>292</v>
      </c>
      <c r="I541" s="3" t="s">
        <v>369</v>
      </c>
      <c r="J541" s="3" t="s">
        <v>1014</v>
      </c>
      <c r="K541" s="3" t="s">
        <v>215</v>
      </c>
    </row>
    <row r="542" spans="1:11" ht="144" customHeight="1" x14ac:dyDescent="0.25">
      <c r="A542" s="7" t="str">
        <f t="shared" si="18"/>
        <v>130291-999_4.jpg</v>
      </c>
      <c r="B542" s="7" t="str">
        <f t="shared" si="17"/>
        <v>130291999 Black</v>
      </c>
      <c r="C542" s="3">
        <v>130291</v>
      </c>
      <c r="D542" s="3" t="s">
        <v>392</v>
      </c>
      <c r="E542" s="3" t="s">
        <v>1326</v>
      </c>
      <c r="F542" s="3" t="s">
        <v>283</v>
      </c>
      <c r="G542" s="3" t="s">
        <v>292</v>
      </c>
      <c r="H542" s="3" t="s">
        <v>292</v>
      </c>
      <c r="I542" s="3" t="s">
        <v>321</v>
      </c>
      <c r="J542" s="3" t="s">
        <v>1015</v>
      </c>
      <c r="K542" s="3" t="s">
        <v>215</v>
      </c>
    </row>
    <row r="543" spans="1:11" ht="144" customHeight="1" x14ac:dyDescent="0.25">
      <c r="A543" s="7" t="str">
        <f t="shared" si="18"/>
        <v>130289-409_3.jpg</v>
      </c>
      <c r="B543" s="7" t="str">
        <f t="shared" si="17"/>
        <v>130289409 Navy</v>
      </c>
      <c r="C543" s="3">
        <v>130289</v>
      </c>
      <c r="D543" s="3" t="s">
        <v>281</v>
      </c>
      <c r="E543" s="3" t="s">
        <v>287</v>
      </c>
      <c r="F543" s="3" t="s">
        <v>283</v>
      </c>
      <c r="G543" s="3" t="s">
        <v>288</v>
      </c>
      <c r="H543" s="3" t="s">
        <v>301</v>
      </c>
      <c r="I543" s="3" t="s">
        <v>298</v>
      </c>
      <c r="J543" s="3" t="s">
        <v>1016</v>
      </c>
      <c r="K543" s="3" t="s">
        <v>216</v>
      </c>
    </row>
    <row r="544" spans="1:11" ht="144" customHeight="1" x14ac:dyDescent="0.25">
      <c r="A544" s="7" t="str">
        <f t="shared" si="18"/>
        <v>130289-906_4.jpg</v>
      </c>
      <c r="B544" s="7" t="str">
        <f t="shared" si="17"/>
        <v>130289906 Dark grey</v>
      </c>
      <c r="C544" s="3">
        <v>130289</v>
      </c>
      <c r="D544" s="3" t="s">
        <v>281</v>
      </c>
      <c r="E544" s="3" t="s">
        <v>439</v>
      </c>
      <c r="F544" s="3" t="s">
        <v>283</v>
      </c>
      <c r="G544" s="3" t="s">
        <v>288</v>
      </c>
      <c r="H544" s="3" t="s">
        <v>301</v>
      </c>
      <c r="I544" s="3" t="s">
        <v>366</v>
      </c>
      <c r="J544" s="3" t="s">
        <v>1017</v>
      </c>
      <c r="K544" s="3" t="s">
        <v>216</v>
      </c>
    </row>
    <row r="545" spans="1:11" ht="144" customHeight="1" x14ac:dyDescent="0.25">
      <c r="A545" s="7" t="str">
        <f t="shared" si="18"/>
        <v>110486-312_2.jpg</v>
      </c>
      <c r="B545" s="7" t="str">
        <f t="shared" si="17"/>
        <v>110486312 Wine red</v>
      </c>
      <c r="C545" s="3">
        <v>110486</v>
      </c>
      <c r="D545" s="3" t="s">
        <v>336</v>
      </c>
      <c r="E545" s="3" t="s">
        <v>376</v>
      </c>
      <c r="F545" s="3" t="s">
        <v>283</v>
      </c>
      <c r="G545" s="3" t="s">
        <v>288</v>
      </c>
      <c r="H545" s="3" t="s">
        <v>301</v>
      </c>
      <c r="I545" s="3" t="s">
        <v>312</v>
      </c>
      <c r="J545" s="3" t="s">
        <v>1018</v>
      </c>
      <c r="K545" s="3" t="s">
        <v>217</v>
      </c>
    </row>
    <row r="546" spans="1:11" ht="144" customHeight="1" x14ac:dyDescent="0.25">
      <c r="A546" s="7" t="str">
        <f t="shared" si="18"/>
        <v>110486-314_1.jpg</v>
      </c>
      <c r="B546" s="7" t="str">
        <f t="shared" si="17"/>
        <v>110486314 Bordeaux</v>
      </c>
      <c r="C546" s="3">
        <v>110486</v>
      </c>
      <c r="D546" s="3" t="s">
        <v>336</v>
      </c>
      <c r="E546" s="3" t="s">
        <v>1327</v>
      </c>
      <c r="F546" s="3" t="s">
        <v>283</v>
      </c>
      <c r="G546" s="3" t="s">
        <v>288</v>
      </c>
      <c r="H546" s="3" t="s">
        <v>301</v>
      </c>
      <c r="I546" s="3" t="s">
        <v>367</v>
      </c>
      <c r="J546" s="3" t="s">
        <v>1019</v>
      </c>
      <c r="K546" s="3" t="s">
        <v>217</v>
      </c>
    </row>
    <row r="547" spans="1:11" ht="144" customHeight="1" x14ac:dyDescent="0.25">
      <c r="A547" s="7" t="str">
        <f t="shared" si="18"/>
        <v>110486-409_2.jpg</v>
      </c>
      <c r="B547" s="7" t="str">
        <f t="shared" si="17"/>
        <v>110486409 Navy</v>
      </c>
      <c r="C547" s="3">
        <v>110486</v>
      </c>
      <c r="D547" s="3" t="s">
        <v>336</v>
      </c>
      <c r="E547" s="3" t="s">
        <v>308</v>
      </c>
      <c r="F547" s="3" t="s">
        <v>283</v>
      </c>
      <c r="G547" s="3" t="s">
        <v>288</v>
      </c>
      <c r="H547" s="3" t="s">
        <v>301</v>
      </c>
      <c r="I547" s="3" t="s">
        <v>298</v>
      </c>
      <c r="J547" s="3" t="s">
        <v>1020</v>
      </c>
      <c r="K547" s="3" t="s">
        <v>217</v>
      </c>
    </row>
    <row r="548" spans="1:11" ht="144" customHeight="1" x14ac:dyDescent="0.25">
      <c r="A548" s="7" t="str">
        <f t="shared" si="18"/>
        <v>110486-512_4.jpg</v>
      </c>
      <c r="B548" s="7" t="str">
        <f t="shared" si="17"/>
        <v>110486512 Dark green</v>
      </c>
      <c r="C548" s="3">
        <v>110486</v>
      </c>
      <c r="D548" s="3" t="s">
        <v>336</v>
      </c>
      <c r="E548" s="3">
        <v>58.59</v>
      </c>
      <c r="F548" s="3" t="s">
        <v>283</v>
      </c>
      <c r="G548" s="3" t="s">
        <v>288</v>
      </c>
      <c r="H548" s="3" t="s">
        <v>301</v>
      </c>
      <c r="I548" s="3" t="s">
        <v>351</v>
      </c>
      <c r="J548" s="3" t="s">
        <v>1021</v>
      </c>
      <c r="K548" s="3" t="s">
        <v>217</v>
      </c>
    </row>
    <row r="549" spans="1:11" ht="144" customHeight="1" x14ac:dyDescent="0.25">
      <c r="A549" s="7" t="str">
        <f t="shared" si="18"/>
        <v>110486-800_3.jpg</v>
      </c>
      <c r="B549" s="7" t="str">
        <f t="shared" si="17"/>
        <v>110486800 Brown</v>
      </c>
      <c r="C549" s="3">
        <v>110486</v>
      </c>
      <c r="D549" s="3" t="s">
        <v>336</v>
      </c>
      <c r="E549" s="3" t="s">
        <v>287</v>
      </c>
      <c r="F549" s="3" t="s">
        <v>283</v>
      </c>
      <c r="G549" s="3" t="s">
        <v>288</v>
      </c>
      <c r="H549" s="3" t="s">
        <v>301</v>
      </c>
      <c r="I549" s="3" t="s">
        <v>316</v>
      </c>
      <c r="J549" s="3" t="s">
        <v>1022</v>
      </c>
      <c r="K549" s="3" t="s">
        <v>217</v>
      </c>
    </row>
    <row r="550" spans="1:11" ht="144" customHeight="1" x14ac:dyDescent="0.25">
      <c r="A550" s="7" t="str">
        <f t="shared" si="18"/>
        <v>110477-313_26.jpg</v>
      </c>
      <c r="B550" s="7" t="str">
        <f t="shared" si="17"/>
        <v>110477313 Dark wine red</v>
      </c>
      <c r="C550" s="3">
        <v>110477</v>
      </c>
      <c r="D550" s="3" t="s">
        <v>335</v>
      </c>
      <c r="E550" s="3" t="s">
        <v>308</v>
      </c>
      <c r="F550" s="3" t="s">
        <v>283</v>
      </c>
      <c r="G550" s="3" t="s">
        <v>288</v>
      </c>
      <c r="H550" s="3" t="s">
        <v>292</v>
      </c>
      <c r="I550" s="3" t="s">
        <v>289</v>
      </c>
      <c r="J550" s="3" t="s">
        <v>1023</v>
      </c>
      <c r="K550" s="3" t="s">
        <v>218</v>
      </c>
    </row>
    <row r="551" spans="1:11" ht="144" customHeight="1" x14ac:dyDescent="0.25">
      <c r="A551" s="7" t="str">
        <f t="shared" si="18"/>
        <v>110477-409_38.jpg</v>
      </c>
      <c r="B551" s="7" t="str">
        <f t="shared" si="17"/>
        <v>110477409 Navy</v>
      </c>
      <c r="C551" s="3">
        <v>110477</v>
      </c>
      <c r="D551" s="3" t="s">
        <v>335</v>
      </c>
      <c r="E551" s="3" t="s">
        <v>308</v>
      </c>
      <c r="F551" s="3" t="s">
        <v>283</v>
      </c>
      <c r="G551" s="3" t="s">
        <v>288</v>
      </c>
      <c r="H551" s="3" t="s">
        <v>292</v>
      </c>
      <c r="I551" s="3" t="s">
        <v>298</v>
      </c>
      <c r="J551" s="3" t="s">
        <v>1024</v>
      </c>
      <c r="K551" s="3" t="s">
        <v>218</v>
      </c>
    </row>
    <row r="552" spans="1:11" ht="144" customHeight="1" x14ac:dyDescent="0.25">
      <c r="A552" s="7" t="str">
        <f t="shared" si="18"/>
        <v>110477-507_2_3.jpg</v>
      </c>
      <c r="B552" s="7" t="str">
        <f t="shared" si="17"/>
        <v>110477507 Olive melange</v>
      </c>
      <c r="C552" s="3">
        <v>110477</v>
      </c>
      <c r="D552" s="3" t="s">
        <v>335</v>
      </c>
      <c r="E552" s="3" t="s">
        <v>282</v>
      </c>
      <c r="F552" s="3" t="s">
        <v>283</v>
      </c>
      <c r="G552" s="3" t="s">
        <v>288</v>
      </c>
      <c r="H552" s="3" t="s">
        <v>292</v>
      </c>
      <c r="I552" s="3" t="s">
        <v>469</v>
      </c>
      <c r="J552" s="3" t="s">
        <v>1025</v>
      </c>
      <c r="K552" s="3" t="s">
        <v>218</v>
      </c>
    </row>
    <row r="553" spans="1:11" ht="144" customHeight="1" x14ac:dyDescent="0.25">
      <c r="A553" s="7" t="str">
        <f t="shared" si="18"/>
        <v>110477-812_37.jpg</v>
      </c>
      <c r="B553" s="7" t="str">
        <f t="shared" si="17"/>
        <v>110477812 Taupe</v>
      </c>
      <c r="C553" s="3">
        <v>110477</v>
      </c>
      <c r="D553" s="3" t="s">
        <v>335</v>
      </c>
      <c r="E553" s="3" t="s">
        <v>308</v>
      </c>
      <c r="F553" s="3" t="s">
        <v>283</v>
      </c>
      <c r="G553" s="3" t="s">
        <v>288</v>
      </c>
      <c r="H553" s="3" t="s">
        <v>292</v>
      </c>
      <c r="I553" s="3" t="s">
        <v>473</v>
      </c>
      <c r="J553" s="3" t="s">
        <v>1026</v>
      </c>
      <c r="K553" s="3" t="s">
        <v>218</v>
      </c>
    </row>
    <row r="554" spans="1:11" ht="144" customHeight="1" x14ac:dyDescent="0.25">
      <c r="A554" s="7" t="str">
        <f t="shared" si="18"/>
        <v>110477-907_38.jpg</v>
      </c>
      <c r="B554" s="7" t="str">
        <f t="shared" si="17"/>
        <v>110477907 Dark grey melange</v>
      </c>
      <c r="C554" s="3">
        <v>110477</v>
      </c>
      <c r="D554" s="3" t="s">
        <v>335</v>
      </c>
      <c r="E554" s="3" t="s">
        <v>308</v>
      </c>
      <c r="F554" s="3" t="s">
        <v>283</v>
      </c>
      <c r="G554" s="3" t="s">
        <v>288</v>
      </c>
      <c r="H554" s="3" t="s">
        <v>292</v>
      </c>
      <c r="I554" s="3" t="s">
        <v>369</v>
      </c>
      <c r="J554" s="3" t="s">
        <v>1027</v>
      </c>
      <c r="K554" s="3" t="s">
        <v>218</v>
      </c>
    </row>
    <row r="555" spans="1:11" ht="144" customHeight="1" x14ac:dyDescent="0.25">
      <c r="A555" s="7" t="str">
        <f t="shared" si="18"/>
        <v>101345-400_3.png</v>
      </c>
      <c r="B555" s="7" t="str">
        <f t="shared" si="17"/>
        <v>101345400 Blue</v>
      </c>
      <c r="C555" s="3">
        <v>101345</v>
      </c>
      <c r="D555" s="3" t="s">
        <v>355</v>
      </c>
      <c r="E555" s="3" t="s">
        <v>338</v>
      </c>
      <c r="F555" s="3" t="s">
        <v>283</v>
      </c>
      <c r="G555" s="3" t="s">
        <v>330</v>
      </c>
      <c r="H555" s="3" t="s">
        <v>292</v>
      </c>
      <c r="I555" s="3" t="s">
        <v>286</v>
      </c>
      <c r="J555" s="9" t="s">
        <v>419</v>
      </c>
      <c r="K555" s="3" t="s">
        <v>219</v>
      </c>
    </row>
    <row r="556" spans="1:11" ht="144" customHeight="1" x14ac:dyDescent="0.25">
      <c r="A556" s="7" t="str">
        <f t="shared" si="18"/>
        <v>101345-512_2.jpg</v>
      </c>
      <c r="B556" s="7" t="str">
        <f t="shared" si="17"/>
        <v>101345512 Dark green</v>
      </c>
      <c r="C556" s="3">
        <v>101345</v>
      </c>
      <c r="D556" s="3" t="s">
        <v>355</v>
      </c>
      <c r="E556" s="3" t="s">
        <v>308</v>
      </c>
      <c r="F556" s="3" t="s">
        <v>283</v>
      </c>
      <c r="G556" s="3" t="s">
        <v>330</v>
      </c>
      <c r="H556" s="3" t="s">
        <v>292</v>
      </c>
      <c r="I556" s="3" t="s">
        <v>351</v>
      </c>
      <c r="J556" s="3" t="s">
        <v>1028</v>
      </c>
      <c r="K556" s="3" t="s">
        <v>219</v>
      </c>
    </row>
    <row r="557" spans="1:11" ht="144" customHeight="1" x14ac:dyDescent="0.25">
      <c r="A557" s="7" t="str">
        <f t="shared" si="18"/>
        <v>101345-809_27.jpg</v>
      </c>
      <c r="B557" s="7" t="str">
        <f t="shared" si="17"/>
        <v>101345809 Light brown</v>
      </c>
      <c r="C557" s="3">
        <v>101345</v>
      </c>
      <c r="D557" s="3" t="s">
        <v>355</v>
      </c>
      <c r="E557" s="3" t="s">
        <v>308</v>
      </c>
      <c r="F557" s="3" t="s">
        <v>283</v>
      </c>
      <c r="G557" s="3" t="s">
        <v>330</v>
      </c>
      <c r="H557" s="3" t="s">
        <v>292</v>
      </c>
      <c r="I557" s="3" t="s">
        <v>377</v>
      </c>
      <c r="J557" s="3" t="s">
        <v>1029</v>
      </c>
      <c r="K557" s="3" t="s">
        <v>219</v>
      </c>
    </row>
    <row r="558" spans="1:11" ht="144" customHeight="1" x14ac:dyDescent="0.25">
      <c r="A558" s="7" t="str">
        <f t="shared" si="18"/>
        <v>101345-814_27.jpg</v>
      </c>
      <c r="B558" s="7" t="str">
        <f t="shared" si="17"/>
        <v>101345814 Dark brown</v>
      </c>
      <c r="C558" s="3">
        <v>101345</v>
      </c>
      <c r="D558" s="3" t="s">
        <v>355</v>
      </c>
      <c r="E558" s="3" t="s">
        <v>308</v>
      </c>
      <c r="F558" s="3" t="s">
        <v>283</v>
      </c>
      <c r="G558" s="3" t="s">
        <v>330</v>
      </c>
      <c r="H558" s="3" t="s">
        <v>292</v>
      </c>
      <c r="I558" s="3" t="s">
        <v>427</v>
      </c>
      <c r="J558" s="3" t="s">
        <v>1030</v>
      </c>
      <c r="K558" s="3" t="s">
        <v>219</v>
      </c>
    </row>
    <row r="559" spans="1:11" ht="144" customHeight="1" x14ac:dyDescent="0.25">
      <c r="A559" s="7" t="str">
        <f t="shared" si="18"/>
        <v>101345-905_2_11.jpg</v>
      </c>
      <c r="B559" s="7" t="str">
        <f t="shared" si="17"/>
        <v>101345905 Anthracite</v>
      </c>
      <c r="C559" s="3">
        <v>101345</v>
      </c>
      <c r="D559" s="3" t="s">
        <v>355</v>
      </c>
      <c r="E559" s="3" t="s">
        <v>308</v>
      </c>
      <c r="F559" s="3" t="s">
        <v>283</v>
      </c>
      <c r="G559" s="3" t="s">
        <v>330</v>
      </c>
      <c r="H559" s="3" t="s">
        <v>292</v>
      </c>
      <c r="I559" s="3" t="s">
        <v>463</v>
      </c>
      <c r="J559" s="3" t="s">
        <v>1031</v>
      </c>
      <c r="K559" s="3" t="s">
        <v>219</v>
      </c>
    </row>
    <row r="560" spans="1:11" ht="144" customHeight="1" x14ac:dyDescent="0.25">
      <c r="A560" s="7" t="str">
        <f t="shared" si="18"/>
        <v>101345-906_4.jpg</v>
      </c>
      <c r="B560" s="7" t="str">
        <f t="shared" si="17"/>
        <v>101345906 Dark grey</v>
      </c>
      <c r="C560" s="3">
        <v>101345</v>
      </c>
      <c r="D560" s="3" t="s">
        <v>355</v>
      </c>
      <c r="E560" s="3" t="s">
        <v>334</v>
      </c>
      <c r="F560" s="3" t="s">
        <v>283</v>
      </c>
      <c r="G560" s="3" t="s">
        <v>330</v>
      </c>
      <c r="H560" s="3" t="s">
        <v>292</v>
      </c>
      <c r="I560" s="3" t="s">
        <v>366</v>
      </c>
      <c r="J560" s="3" t="s">
        <v>1032</v>
      </c>
      <c r="K560" s="3" t="s">
        <v>219</v>
      </c>
    </row>
    <row r="561" spans="1:11" ht="144" customHeight="1" x14ac:dyDescent="0.25">
      <c r="A561" s="7" t="str">
        <f t="shared" si="18"/>
        <v>101342-312_3.jpg</v>
      </c>
      <c r="B561" s="7" t="str">
        <f t="shared" si="17"/>
        <v>101342312 Wine red</v>
      </c>
      <c r="C561" s="3">
        <v>101342</v>
      </c>
      <c r="D561" s="3" t="s">
        <v>358</v>
      </c>
      <c r="E561" s="3" t="s">
        <v>287</v>
      </c>
      <c r="F561" s="3" t="s">
        <v>283</v>
      </c>
      <c r="G561" s="3" t="s">
        <v>288</v>
      </c>
      <c r="H561" s="3" t="s">
        <v>301</v>
      </c>
      <c r="I561" s="3" t="s">
        <v>312</v>
      </c>
      <c r="J561" s="3" t="s">
        <v>1033</v>
      </c>
      <c r="K561" s="3" t="s">
        <v>220</v>
      </c>
    </row>
    <row r="562" spans="1:11" ht="144" customHeight="1" x14ac:dyDescent="0.25">
      <c r="A562" s="7" t="str">
        <f t="shared" si="18"/>
        <v>101342-314_3.jpg</v>
      </c>
      <c r="B562" s="7" t="str">
        <f t="shared" si="17"/>
        <v>101342314 Bordeaux</v>
      </c>
      <c r="C562" s="3">
        <v>101342</v>
      </c>
      <c r="D562" s="3" t="s">
        <v>358</v>
      </c>
      <c r="E562" s="3" t="s">
        <v>338</v>
      </c>
      <c r="F562" s="3" t="s">
        <v>283</v>
      </c>
      <c r="G562" s="3" t="s">
        <v>288</v>
      </c>
      <c r="H562" s="3" t="s">
        <v>301</v>
      </c>
      <c r="I562" s="3" t="s">
        <v>367</v>
      </c>
      <c r="J562" s="3" t="s">
        <v>1034</v>
      </c>
      <c r="K562" s="3" t="s">
        <v>220</v>
      </c>
    </row>
    <row r="563" spans="1:11" ht="144" customHeight="1" x14ac:dyDescent="0.25">
      <c r="A563" s="7" t="str">
        <f t="shared" si="18"/>
        <v>101342-409_2.jpg</v>
      </c>
      <c r="B563" s="7" t="str">
        <f t="shared" si="17"/>
        <v>101342409 Navy</v>
      </c>
      <c r="C563" s="3">
        <v>101342</v>
      </c>
      <c r="D563" s="3" t="s">
        <v>358</v>
      </c>
      <c r="E563" s="3" t="s">
        <v>291</v>
      </c>
      <c r="F563" s="3" t="s">
        <v>283</v>
      </c>
      <c r="G563" s="3" t="s">
        <v>288</v>
      </c>
      <c r="H563" s="3" t="s">
        <v>301</v>
      </c>
      <c r="I563" s="3" t="s">
        <v>298</v>
      </c>
      <c r="J563" s="3" t="s">
        <v>1035</v>
      </c>
      <c r="K563" s="3" t="s">
        <v>220</v>
      </c>
    </row>
    <row r="564" spans="1:11" ht="144" customHeight="1" x14ac:dyDescent="0.25">
      <c r="A564" s="7" t="str">
        <f t="shared" si="18"/>
        <v>101342-512_4.jpg</v>
      </c>
      <c r="B564" s="7" t="str">
        <f t="shared" si="17"/>
        <v>101342512 Dark green</v>
      </c>
      <c r="C564" s="3">
        <v>101342</v>
      </c>
      <c r="D564" s="3" t="s">
        <v>358</v>
      </c>
      <c r="E564" s="3" t="s">
        <v>439</v>
      </c>
      <c r="F564" s="3" t="s">
        <v>283</v>
      </c>
      <c r="G564" s="3" t="s">
        <v>288</v>
      </c>
      <c r="H564" s="3" t="s">
        <v>301</v>
      </c>
      <c r="I564" s="3" t="s">
        <v>351</v>
      </c>
      <c r="J564" s="3" t="s">
        <v>1036</v>
      </c>
      <c r="K564" s="3" t="s">
        <v>220</v>
      </c>
    </row>
    <row r="565" spans="1:11" ht="144" customHeight="1" x14ac:dyDescent="0.25">
      <c r="A565" s="7" t="str">
        <f t="shared" si="18"/>
        <v>101342-800.jpg</v>
      </c>
      <c r="B565" s="7" t="str">
        <f t="shared" si="17"/>
        <v>101342800 Brown</v>
      </c>
      <c r="C565" s="3">
        <v>101342</v>
      </c>
      <c r="D565" s="3" t="s">
        <v>358</v>
      </c>
      <c r="E565" s="3" t="s">
        <v>420</v>
      </c>
      <c r="F565" s="3" t="s">
        <v>283</v>
      </c>
      <c r="G565" s="3" t="s">
        <v>288</v>
      </c>
      <c r="H565" s="3" t="s">
        <v>301</v>
      </c>
      <c r="I565" s="3" t="s">
        <v>316</v>
      </c>
      <c r="J565" s="3" t="s">
        <v>1037</v>
      </c>
      <c r="K565" s="3" t="s">
        <v>220</v>
      </c>
    </row>
    <row r="566" spans="1:11" ht="144" customHeight="1" x14ac:dyDescent="0.25">
      <c r="A566" s="7" t="str">
        <f t="shared" si="18"/>
        <v>101341-312_2.jpg</v>
      </c>
      <c r="B566" s="7" t="str">
        <f t="shared" si="17"/>
        <v>101341312 Wine red</v>
      </c>
      <c r="C566" s="3">
        <v>101341</v>
      </c>
      <c r="D566" s="3" t="s">
        <v>335</v>
      </c>
      <c r="E566" s="3" t="s">
        <v>308</v>
      </c>
      <c r="F566" s="3" t="s">
        <v>283</v>
      </c>
      <c r="G566" s="3" t="s">
        <v>288</v>
      </c>
      <c r="H566" s="3" t="s">
        <v>301</v>
      </c>
      <c r="I566" s="3" t="s">
        <v>312</v>
      </c>
      <c r="J566" s="3" t="s">
        <v>1038</v>
      </c>
      <c r="K566" s="3" t="s">
        <v>221</v>
      </c>
    </row>
    <row r="567" spans="1:11" ht="144" customHeight="1" x14ac:dyDescent="0.25">
      <c r="A567" s="7" t="str">
        <f t="shared" si="18"/>
        <v>101341-314_2.jpg</v>
      </c>
      <c r="B567" s="7" t="str">
        <f t="shared" si="17"/>
        <v>101341314 Bordeaux</v>
      </c>
      <c r="C567" s="3">
        <v>101341</v>
      </c>
      <c r="D567" s="3" t="s">
        <v>335</v>
      </c>
      <c r="E567" s="3" t="s">
        <v>308</v>
      </c>
      <c r="F567" s="3" t="s">
        <v>283</v>
      </c>
      <c r="G567" s="3" t="s">
        <v>288</v>
      </c>
      <c r="H567" s="3" t="s">
        <v>301</v>
      </c>
      <c r="I567" s="3" t="s">
        <v>367</v>
      </c>
      <c r="J567" s="3" t="s">
        <v>1039</v>
      </c>
      <c r="K567" s="3" t="s">
        <v>221</v>
      </c>
    </row>
    <row r="568" spans="1:11" ht="144" customHeight="1" x14ac:dyDescent="0.25">
      <c r="A568" s="7" t="str">
        <f t="shared" si="18"/>
        <v>101341-409_2.jpg</v>
      </c>
      <c r="B568" s="7" t="str">
        <f t="shared" si="17"/>
        <v>101341409 Navy</v>
      </c>
      <c r="C568" s="3">
        <v>101341</v>
      </c>
      <c r="D568" s="3" t="s">
        <v>335</v>
      </c>
      <c r="E568" s="3" t="s">
        <v>308</v>
      </c>
      <c r="F568" s="3" t="s">
        <v>283</v>
      </c>
      <c r="G568" s="3" t="s">
        <v>288</v>
      </c>
      <c r="H568" s="3" t="s">
        <v>301</v>
      </c>
      <c r="I568" s="3" t="s">
        <v>298</v>
      </c>
      <c r="J568" s="3" t="s">
        <v>1040</v>
      </c>
      <c r="K568" s="3" t="s">
        <v>221</v>
      </c>
    </row>
    <row r="569" spans="1:11" ht="144" customHeight="1" x14ac:dyDescent="0.25">
      <c r="A569" s="7" t="str">
        <f t="shared" si="18"/>
        <v>101341-510_3.jpg</v>
      </c>
      <c r="B569" s="7" t="str">
        <f t="shared" si="17"/>
        <v>101341510 Bottle green</v>
      </c>
      <c r="C569" s="3">
        <v>101341</v>
      </c>
      <c r="D569" s="3" t="s">
        <v>335</v>
      </c>
      <c r="E569" s="3" t="s">
        <v>338</v>
      </c>
      <c r="F569" s="3" t="s">
        <v>283</v>
      </c>
      <c r="G569" s="3" t="s">
        <v>288</v>
      </c>
      <c r="H569" s="3" t="s">
        <v>301</v>
      </c>
      <c r="I569" s="3" t="s">
        <v>464</v>
      </c>
      <c r="J569" s="3" t="s">
        <v>1041</v>
      </c>
      <c r="K569" s="3" t="s">
        <v>221</v>
      </c>
    </row>
    <row r="570" spans="1:11" ht="144" customHeight="1" x14ac:dyDescent="0.25">
      <c r="A570" s="7" t="str">
        <f t="shared" si="18"/>
        <v>101341-512_2.jpg</v>
      </c>
      <c r="B570" s="7" t="str">
        <f t="shared" si="17"/>
        <v>101341512 Dark green</v>
      </c>
      <c r="C570" s="3">
        <v>101341</v>
      </c>
      <c r="D570" s="3" t="s">
        <v>335</v>
      </c>
      <c r="E570" s="3" t="s">
        <v>370</v>
      </c>
      <c r="F570" s="3" t="s">
        <v>283</v>
      </c>
      <c r="G570" s="3" t="s">
        <v>288</v>
      </c>
      <c r="H570" s="3" t="s">
        <v>301</v>
      </c>
      <c r="I570" s="3" t="s">
        <v>351</v>
      </c>
      <c r="J570" s="3" t="s">
        <v>1042</v>
      </c>
      <c r="K570" s="3" t="s">
        <v>221</v>
      </c>
    </row>
    <row r="571" spans="1:11" ht="144" customHeight="1" x14ac:dyDescent="0.25">
      <c r="A571" s="7" t="str">
        <f t="shared" si="18"/>
        <v>101341-800_2_2.jpg</v>
      </c>
      <c r="B571" s="7" t="str">
        <f t="shared" si="17"/>
        <v>101341800 Brown</v>
      </c>
      <c r="C571" s="3">
        <v>101341</v>
      </c>
      <c r="D571" s="3" t="s">
        <v>335</v>
      </c>
      <c r="E571" s="3" t="s">
        <v>308</v>
      </c>
      <c r="F571" s="3" t="s">
        <v>283</v>
      </c>
      <c r="G571" s="3" t="s">
        <v>288</v>
      </c>
      <c r="H571" s="3" t="s">
        <v>301</v>
      </c>
      <c r="I571" s="3" t="s">
        <v>316</v>
      </c>
      <c r="J571" s="3" t="s">
        <v>1043</v>
      </c>
      <c r="K571" s="3" t="s">
        <v>221</v>
      </c>
    </row>
    <row r="572" spans="1:11" ht="144" customHeight="1" x14ac:dyDescent="0.25">
      <c r="A572" s="7" t="str">
        <f t="shared" si="18"/>
        <v>101327-802_26.jpg</v>
      </c>
      <c r="B572" s="7" t="str">
        <f t="shared" si="17"/>
        <v>101327802 Sand</v>
      </c>
      <c r="C572" s="3">
        <v>101327</v>
      </c>
      <c r="D572" s="3" t="s">
        <v>405</v>
      </c>
      <c r="E572" s="3">
        <v>56</v>
      </c>
      <c r="F572" s="3" t="s">
        <v>283</v>
      </c>
      <c r="G572" s="3" t="s">
        <v>288</v>
      </c>
      <c r="H572" s="3" t="s">
        <v>301</v>
      </c>
      <c r="I572" s="3" t="s">
        <v>421</v>
      </c>
      <c r="J572" s="3" t="s">
        <v>1044</v>
      </c>
      <c r="K572" s="3" t="s">
        <v>222</v>
      </c>
    </row>
    <row r="573" spans="1:11" ht="144" customHeight="1" x14ac:dyDescent="0.25">
      <c r="A573" s="7" t="str">
        <f t="shared" si="18"/>
        <v>101327-808_2_2.jpg</v>
      </c>
      <c r="B573" s="7" t="str">
        <f t="shared" si="17"/>
        <v>101327808 Dark camel</v>
      </c>
      <c r="C573" s="3">
        <v>101327</v>
      </c>
      <c r="D573" s="3" t="s">
        <v>405</v>
      </c>
      <c r="E573" s="3" t="s">
        <v>348</v>
      </c>
      <c r="F573" s="3" t="s">
        <v>283</v>
      </c>
      <c r="G573" s="3" t="s">
        <v>288</v>
      </c>
      <c r="H573" s="3" t="s">
        <v>301</v>
      </c>
      <c r="I573" s="3" t="s">
        <v>467</v>
      </c>
      <c r="J573" s="3" t="s">
        <v>1045</v>
      </c>
      <c r="K573" s="3" t="s">
        <v>222</v>
      </c>
    </row>
    <row r="574" spans="1:11" ht="144" customHeight="1" x14ac:dyDescent="0.25">
      <c r="A574" s="7" t="str">
        <f t="shared" si="18"/>
        <v>101327-905_13.jpg</v>
      </c>
      <c r="B574" s="7" t="str">
        <f t="shared" si="17"/>
        <v>101327905 Anthracite</v>
      </c>
      <c r="C574" s="3">
        <v>101327</v>
      </c>
      <c r="D574" s="3" t="s">
        <v>405</v>
      </c>
      <c r="E574" s="3" t="s">
        <v>348</v>
      </c>
      <c r="F574" s="3" t="s">
        <v>283</v>
      </c>
      <c r="G574" s="3" t="s">
        <v>288</v>
      </c>
      <c r="H574" s="3" t="s">
        <v>301</v>
      </c>
      <c r="I574" s="3" t="s">
        <v>463</v>
      </c>
      <c r="J574" s="3" t="s">
        <v>1046</v>
      </c>
      <c r="K574" s="3" t="s">
        <v>222</v>
      </c>
    </row>
    <row r="575" spans="1:11" ht="144" customHeight="1" x14ac:dyDescent="0.25">
      <c r="A575" s="7" t="str">
        <f t="shared" si="18"/>
        <v>101317-313_14.jpg</v>
      </c>
      <c r="B575" s="7" t="str">
        <f t="shared" si="17"/>
        <v>101317313 Dark wine red</v>
      </c>
      <c r="C575" s="3">
        <v>101317</v>
      </c>
      <c r="D575" s="3" t="s">
        <v>335</v>
      </c>
      <c r="E575" s="3" t="s">
        <v>364</v>
      </c>
      <c r="F575" s="3" t="s">
        <v>283</v>
      </c>
      <c r="G575" s="3" t="s">
        <v>288</v>
      </c>
      <c r="H575" s="3" t="s">
        <v>292</v>
      </c>
      <c r="I575" s="3" t="s">
        <v>289</v>
      </c>
      <c r="J575" s="3" t="s">
        <v>1047</v>
      </c>
      <c r="K575" s="3" t="s">
        <v>223</v>
      </c>
    </row>
    <row r="576" spans="1:11" ht="144" customHeight="1" x14ac:dyDescent="0.25">
      <c r="A576" s="7" t="str">
        <f t="shared" si="18"/>
        <v>101317-409_39.jpg</v>
      </c>
      <c r="B576" s="7" t="str">
        <f t="shared" si="17"/>
        <v>101317409 Navy</v>
      </c>
      <c r="C576" s="3">
        <v>101317</v>
      </c>
      <c r="D576" s="3" t="s">
        <v>335</v>
      </c>
      <c r="E576" s="3" t="s">
        <v>287</v>
      </c>
      <c r="F576" s="3" t="s">
        <v>283</v>
      </c>
      <c r="G576" s="3" t="s">
        <v>288</v>
      </c>
      <c r="H576" s="3" t="s">
        <v>292</v>
      </c>
      <c r="I576" s="3" t="s">
        <v>298</v>
      </c>
      <c r="J576" s="3" t="s">
        <v>1048</v>
      </c>
      <c r="K576" s="3" t="s">
        <v>223</v>
      </c>
    </row>
    <row r="577" spans="1:11" ht="144" customHeight="1" x14ac:dyDescent="0.25">
      <c r="A577" s="7" t="str">
        <f t="shared" si="18"/>
        <v>101317-507_38.jpg</v>
      </c>
      <c r="B577" s="7" t="str">
        <f t="shared" si="17"/>
        <v>101317507 Olive melange</v>
      </c>
      <c r="C577" s="3">
        <v>101317</v>
      </c>
      <c r="D577" s="3" t="s">
        <v>335</v>
      </c>
      <c r="E577" s="3" t="s">
        <v>364</v>
      </c>
      <c r="F577" s="3" t="s">
        <v>283</v>
      </c>
      <c r="G577" s="3" t="s">
        <v>288</v>
      </c>
      <c r="H577" s="3" t="s">
        <v>292</v>
      </c>
      <c r="I577" s="3" t="s">
        <v>469</v>
      </c>
      <c r="J577" s="3" t="s">
        <v>1049</v>
      </c>
      <c r="K577" s="3" t="s">
        <v>223</v>
      </c>
    </row>
    <row r="578" spans="1:11" ht="144" customHeight="1" x14ac:dyDescent="0.25">
      <c r="A578" s="7" t="str">
        <f t="shared" si="18"/>
        <v>101317-812_38.jpg</v>
      </c>
      <c r="B578" s="7" t="str">
        <f t="shared" si="17"/>
        <v>101317812 Taupe</v>
      </c>
      <c r="C578" s="3">
        <v>101317</v>
      </c>
      <c r="D578" s="3" t="s">
        <v>335</v>
      </c>
      <c r="E578" s="3" t="s">
        <v>291</v>
      </c>
      <c r="F578" s="3" t="s">
        <v>283</v>
      </c>
      <c r="G578" s="3" t="s">
        <v>288</v>
      </c>
      <c r="H578" s="3" t="s">
        <v>292</v>
      </c>
      <c r="I578" s="3" t="s">
        <v>473</v>
      </c>
      <c r="J578" s="3" t="s">
        <v>1050</v>
      </c>
      <c r="K578" s="3" t="s">
        <v>223</v>
      </c>
    </row>
    <row r="579" spans="1:11" ht="144" customHeight="1" x14ac:dyDescent="0.25">
      <c r="A579" s="7" t="str">
        <f t="shared" si="18"/>
        <v>101317-907_38.jpg</v>
      </c>
      <c r="B579" s="7" t="str">
        <f t="shared" ref="B579:B642" si="19">C579&amp;I579</f>
        <v>101317907 Dark grey melange</v>
      </c>
      <c r="C579" s="3">
        <v>101317</v>
      </c>
      <c r="D579" s="3" t="s">
        <v>335</v>
      </c>
      <c r="E579" s="3" t="s">
        <v>291</v>
      </c>
      <c r="F579" s="3" t="s">
        <v>283</v>
      </c>
      <c r="G579" s="3" t="s">
        <v>288</v>
      </c>
      <c r="H579" s="3" t="s">
        <v>292</v>
      </c>
      <c r="I579" s="3" t="s">
        <v>369</v>
      </c>
      <c r="J579" s="3" t="s">
        <v>1051</v>
      </c>
      <c r="K579" s="3" t="s">
        <v>223</v>
      </c>
    </row>
    <row r="580" spans="1:11" ht="144" customHeight="1" x14ac:dyDescent="0.25">
      <c r="A580" s="7" t="str">
        <f t="shared" si="18"/>
        <v>140265_1.jpg</v>
      </c>
      <c r="B580" s="7" t="str">
        <f t="shared" si="19"/>
        <v>140265409 Navy</v>
      </c>
      <c r="C580" s="3">
        <v>140265</v>
      </c>
      <c r="D580" s="3" t="s">
        <v>422</v>
      </c>
      <c r="E580" s="3" t="s">
        <v>1304</v>
      </c>
      <c r="F580" s="3" t="s">
        <v>424</v>
      </c>
      <c r="G580" s="3" t="s">
        <v>388</v>
      </c>
      <c r="H580" s="3"/>
      <c r="I580" s="3" t="s">
        <v>298</v>
      </c>
      <c r="J580" s="3" t="s">
        <v>1052</v>
      </c>
      <c r="K580" s="3" t="s">
        <v>224</v>
      </c>
    </row>
    <row r="581" spans="1:11" ht="144" customHeight="1" x14ac:dyDescent="0.25">
      <c r="A581" s="7" t="str">
        <f t="shared" si="18"/>
        <v>140265-814_10.jpg</v>
      </c>
      <c r="B581" s="7" t="str">
        <f t="shared" si="19"/>
        <v>140265814 Dark brown</v>
      </c>
      <c r="C581" s="3">
        <v>140265</v>
      </c>
      <c r="D581" s="3" t="s">
        <v>422</v>
      </c>
      <c r="E581" s="3" t="s">
        <v>305</v>
      </c>
      <c r="F581" s="3" t="s">
        <v>424</v>
      </c>
      <c r="G581" s="3" t="s">
        <v>388</v>
      </c>
      <c r="H581" s="3"/>
      <c r="I581" s="3" t="s">
        <v>427</v>
      </c>
      <c r="J581" s="3" t="s">
        <v>1053</v>
      </c>
      <c r="K581" s="3" t="s">
        <v>224</v>
      </c>
    </row>
    <row r="582" spans="1:11" ht="144" customHeight="1" x14ac:dyDescent="0.25">
      <c r="A582" s="7" t="str">
        <f t="shared" si="18"/>
        <v>140265-999.jpg</v>
      </c>
      <c r="B582" s="7" t="str">
        <f t="shared" si="19"/>
        <v>140265999 Black</v>
      </c>
      <c r="C582" s="3">
        <v>140265</v>
      </c>
      <c r="D582" s="3" t="s">
        <v>422</v>
      </c>
      <c r="E582" s="3" t="s">
        <v>423</v>
      </c>
      <c r="F582" s="3" t="s">
        <v>424</v>
      </c>
      <c r="G582" s="3" t="s">
        <v>388</v>
      </c>
      <c r="H582" s="3"/>
      <c r="I582" s="3" t="s">
        <v>321</v>
      </c>
      <c r="J582" s="3" t="s">
        <v>1054</v>
      </c>
      <c r="K582" s="3" t="s">
        <v>224</v>
      </c>
    </row>
    <row r="583" spans="1:11" ht="144" customHeight="1" x14ac:dyDescent="0.25">
      <c r="A583" s="7" t="str">
        <f t="shared" si="18"/>
        <v>140264-814_10.jpg</v>
      </c>
      <c r="B583" s="7" t="str">
        <f t="shared" si="19"/>
        <v>140264814 Dark brown</v>
      </c>
      <c r="C583" s="3">
        <v>140264</v>
      </c>
      <c r="D583" s="3" t="s">
        <v>425</v>
      </c>
      <c r="E583" s="3" t="s">
        <v>426</v>
      </c>
      <c r="F583" s="3" t="s">
        <v>424</v>
      </c>
      <c r="G583" s="3" t="s">
        <v>388</v>
      </c>
      <c r="H583" s="3"/>
      <c r="I583" s="3" t="s">
        <v>427</v>
      </c>
      <c r="J583" s="3" t="s">
        <v>1055</v>
      </c>
      <c r="K583" s="3" t="s">
        <v>225</v>
      </c>
    </row>
    <row r="584" spans="1:11" ht="144" customHeight="1" x14ac:dyDescent="0.25">
      <c r="A584" s="7" t="str">
        <f t="shared" si="18"/>
        <v>140263-409_11.jpg</v>
      </c>
      <c r="B584" s="7" t="str">
        <f t="shared" si="19"/>
        <v>140263409 Navy</v>
      </c>
      <c r="C584" s="3">
        <v>140263</v>
      </c>
      <c r="D584" s="3" t="s">
        <v>428</v>
      </c>
      <c r="E584" s="3" t="s">
        <v>305</v>
      </c>
      <c r="F584" s="3" t="s">
        <v>424</v>
      </c>
      <c r="G584" s="3" t="s">
        <v>388</v>
      </c>
      <c r="H584" s="3"/>
      <c r="I584" s="3" t="s">
        <v>298</v>
      </c>
      <c r="J584" s="3" t="s">
        <v>1056</v>
      </c>
      <c r="K584" s="3" t="s">
        <v>226</v>
      </c>
    </row>
    <row r="585" spans="1:11" ht="144" customHeight="1" x14ac:dyDescent="0.25">
      <c r="A585" s="7" t="str">
        <f t="shared" si="18"/>
        <v>140263-814.jpg</v>
      </c>
      <c r="B585" s="7" t="str">
        <f t="shared" si="19"/>
        <v>140263814 Dark brown</v>
      </c>
      <c r="C585" s="3">
        <v>140263</v>
      </c>
      <c r="D585" s="3" t="s">
        <v>428</v>
      </c>
      <c r="E585" s="3" t="s">
        <v>305</v>
      </c>
      <c r="F585" s="3" t="s">
        <v>424</v>
      </c>
      <c r="G585" s="3" t="s">
        <v>388</v>
      </c>
      <c r="H585" s="3"/>
      <c r="I585" s="3" t="s">
        <v>427</v>
      </c>
      <c r="J585" s="3" t="s">
        <v>1057</v>
      </c>
      <c r="K585" s="3" t="s">
        <v>226</v>
      </c>
    </row>
    <row r="586" spans="1:11" ht="144" customHeight="1" x14ac:dyDescent="0.25">
      <c r="A586" s="7" t="str">
        <f t="shared" si="18"/>
        <v>140263-999_10.jpg</v>
      </c>
      <c r="B586" s="7" t="str">
        <f t="shared" si="19"/>
        <v>140263999 Black</v>
      </c>
      <c r="C586" s="3">
        <v>140263</v>
      </c>
      <c r="D586" s="3" t="s">
        <v>428</v>
      </c>
      <c r="E586" s="3" t="s">
        <v>1328</v>
      </c>
      <c r="F586" s="3" t="s">
        <v>424</v>
      </c>
      <c r="G586" s="3" t="s">
        <v>388</v>
      </c>
      <c r="H586" s="3"/>
      <c r="I586" s="3" t="s">
        <v>321</v>
      </c>
      <c r="J586" s="3" t="s">
        <v>1058</v>
      </c>
      <c r="K586" s="3" t="s">
        <v>226</v>
      </c>
    </row>
    <row r="587" spans="1:11" ht="144" customHeight="1" x14ac:dyDescent="0.25">
      <c r="A587" s="7" t="str">
        <f t="shared" si="18"/>
        <v>120366-100_24.jpg</v>
      </c>
      <c r="B587" s="7" t="str">
        <f t="shared" si="19"/>
        <v>120366100 White</v>
      </c>
      <c r="C587" s="3">
        <v>120366</v>
      </c>
      <c r="D587" s="3" t="s">
        <v>281</v>
      </c>
      <c r="E587" s="3" t="s">
        <v>360</v>
      </c>
      <c r="F587" s="3" t="s">
        <v>283</v>
      </c>
      <c r="G587" s="3" t="s">
        <v>306</v>
      </c>
      <c r="H587" s="3" t="s">
        <v>284</v>
      </c>
      <c r="I587" s="3" t="s">
        <v>309</v>
      </c>
      <c r="J587" s="3" t="s">
        <v>1059</v>
      </c>
      <c r="K587" s="3" t="s">
        <v>227</v>
      </c>
    </row>
    <row r="588" spans="1:11" ht="144" customHeight="1" x14ac:dyDescent="0.25">
      <c r="A588" s="7" t="str">
        <f t="shared" si="18"/>
        <v>120366-300_12.jpg</v>
      </c>
      <c r="B588" s="7" t="str">
        <f t="shared" si="19"/>
        <v>120366300 Red</v>
      </c>
      <c r="C588" s="3">
        <v>120366</v>
      </c>
      <c r="D588" s="3" t="s">
        <v>281</v>
      </c>
      <c r="E588" s="3" t="s">
        <v>360</v>
      </c>
      <c r="F588" s="3" t="s">
        <v>283</v>
      </c>
      <c r="G588" s="3" t="s">
        <v>306</v>
      </c>
      <c r="H588" s="3" t="s">
        <v>284</v>
      </c>
      <c r="I588" s="3" t="s">
        <v>378</v>
      </c>
      <c r="J588" s="3" t="s">
        <v>1060</v>
      </c>
      <c r="K588" s="3" t="s">
        <v>227</v>
      </c>
    </row>
    <row r="589" spans="1:11" ht="144" customHeight="1" x14ac:dyDescent="0.25">
      <c r="A589" s="7" t="str">
        <f t="shared" si="18"/>
        <v>120366-309.jpg</v>
      </c>
      <c r="B589" s="7" t="str">
        <f t="shared" si="19"/>
        <v>120366309 Light red</v>
      </c>
      <c r="C589" s="3">
        <v>120366</v>
      </c>
      <c r="D589" s="3" t="s">
        <v>281</v>
      </c>
      <c r="E589" s="3" t="s">
        <v>360</v>
      </c>
      <c r="F589" s="3" t="s">
        <v>283</v>
      </c>
      <c r="G589" s="3" t="s">
        <v>306</v>
      </c>
      <c r="H589" s="3" t="s">
        <v>284</v>
      </c>
      <c r="I589" s="3" t="s">
        <v>479</v>
      </c>
      <c r="J589" s="3" t="s">
        <v>1061</v>
      </c>
      <c r="K589" s="3" t="s">
        <v>227</v>
      </c>
    </row>
    <row r="590" spans="1:11" ht="144" customHeight="1" x14ac:dyDescent="0.25">
      <c r="A590" s="7" t="str">
        <f t="shared" si="18"/>
        <v>120366-400_2.jpg</v>
      </c>
      <c r="B590" s="7" t="str">
        <f t="shared" si="19"/>
        <v>120366400 Blue</v>
      </c>
      <c r="C590" s="3">
        <v>120366</v>
      </c>
      <c r="D590" s="3" t="s">
        <v>281</v>
      </c>
      <c r="E590" s="3" t="s">
        <v>291</v>
      </c>
      <c r="F590" s="3" t="s">
        <v>283</v>
      </c>
      <c r="G590" s="3" t="s">
        <v>306</v>
      </c>
      <c r="H590" s="3" t="s">
        <v>284</v>
      </c>
      <c r="I590" s="3" t="s">
        <v>286</v>
      </c>
      <c r="J590" s="3" t="s">
        <v>1062</v>
      </c>
      <c r="K590" s="3" t="s">
        <v>227</v>
      </c>
    </row>
    <row r="591" spans="1:11" ht="144" customHeight="1" x14ac:dyDescent="0.25">
      <c r="A591" s="7" t="str">
        <f t="shared" si="18"/>
        <v>120366-409_2.jpg</v>
      </c>
      <c r="B591" s="7" t="str">
        <f t="shared" si="19"/>
        <v>120366409 Navy</v>
      </c>
      <c r="C591" s="3">
        <v>120366</v>
      </c>
      <c r="D591" s="3" t="s">
        <v>281</v>
      </c>
      <c r="E591" s="3" t="s">
        <v>1319</v>
      </c>
      <c r="F591" s="3" t="s">
        <v>283</v>
      </c>
      <c r="G591" s="3" t="s">
        <v>306</v>
      </c>
      <c r="H591" s="3" t="s">
        <v>284</v>
      </c>
      <c r="I591" s="3" t="s">
        <v>298</v>
      </c>
      <c r="J591" s="3" t="s">
        <v>1063</v>
      </c>
      <c r="K591" s="3" t="s">
        <v>227</v>
      </c>
    </row>
    <row r="592" spans="1:11" ht="144" customHeight="1" x14ac:dyDescent="0.25">
      <c r="A592" s="7" t="str">
        <f t="shared" si="18"/>
        <v>120366-500.jpg</v>
      </c>
      <c r="B592" s="7" t="str">
        <f t="shared" si="19"/>
        <v>120366500 Green</v>
      </c>
      <c r="C592" s="3">
        <v>120366</v>
      </c>
      <c r="D592" s="3" t="s">
        <v>281</v>
      </c>
      <c r="E592" s="3" t="s">
        <v>360</v>
      </c>
      <c r="F592" s="3" t="s">
        <v>283</v>
      </c>
      <c r="G592" s="3" t="s">
        <v>306</v>
      </c>
      <c r="H592" s="3" t="s">
        <v>284</v>
      </c>
      <c r="I592" s="3" t="s">
        <v>383</v>
      </c>
      <c r="J592" s="3" t="s">
        <v>1064</v>
      </c>
      <c r="K592" s="3" t="s">
        <v>227</v>
      </c>
    </row>
    <row r="593" spans="1:11" ht="144" customHeight="1" x14ac:dyDescent="0.25">
      <c r="A593" s="7" t="str">
        <f t="shared" si="18"/>
        <v>120366-506_14.jpg</v>
      </c>
      <c r="B593" s="7" t="str">
        <f t="shared" si="19"/>
        <v>120366506 Olive</v>
      </c>
      <c r="C593" s="3">
        <v>120366</v>
      </c>
      <c r="D593" s="3" t="s">
        <v>281</v>
      </c>
      <c r="E593" s="3" t="s">
        <v>308</v>
      </c>
      <c r="F593" s="3" t="s">
        <v>283</v>
      </c>
      <c r="G593" s="3" t="s">
        <v>306</v>
      </c>
      <c r="H593" s="3" t="s">
        <v>284</v>
      </c>
      <c r="I593" s="3" t="s">
        <v>302</v>
      </c>
      <c r="J593" s="3" t="s">
        <v>1065</v>
      </c>
      <c r="K593" s="3" t="s">
        <v>227</v>
      </c>
    </row>
    <row r="594" spans="1:11" ht="144" customHeight="1" x14ac:dyDescent="0.25">
      <c r="A594" s="7" t="str">
        <f t="shared" si="18"/>
        <v>120366-803_2.jpg</v>
      </c>
      <c r="B594" s="7" t="str">
        <f t="shared" si="19"/>
        <v>120366803 Khaki</v>
      </c>
      <c r="C594" s="3">
        <v>120366</v>
      </c>
      <c r="D594" s="3" t="s">
        <v>281</v>
      </c>
      <c r="E594" s="3" t="s">
        <v>308</v>
      </c>
      <c r="F594" s="3" t="s">
        <v>283</v>
      </c>
      <c r="G594" s="3" t="s">
        <v>306</v>
      </c>
      <c r="H594" s="3" t="s">
        <v>284</v>
      </c>
      <c r="I594" s="3" t="s">
        <v>429</v>
      </c>
      <c r="J594" s="3" t="s">
        <v>1066</v>
      </c>
      <c r="K594" s="3" t="s">
        <v>227</v>
      </c>
    </row>
    <row r="595" spans="1:11" ht="144" customHeight="1" x14ac:dyDescent="0.25">
      <c r="A595" s="7" t="str">
        <f t="shared" ref="A595:A658" si="20">MID(J595,64,20)</f>
        <v>120366-814.jpg</v>
      </c>
      <c r="B595" s="7" t="str">
        <f t="shared" si="19"/>
        <v>120366814 Dark brown</v>
      </c>
      <c r="C595" s="3">
        <v>120366</v>
      </c>
      <c r="D595" s="3" t="s">
        <v>281</v>
      </c>
      <c r="E595" s="3" t="s">
        <v>360</v>
      </c>
      <c r="F595" s="3" t="s">
        <v>283</v>
      </c>
      <c r="G595" s="3" t="s">
        <v>306</v>
      </c>
      <c r="H595" s="3" t="s">
        <v>284</v>
      </c>
      <c r="I595" s="3" t="s">
        <v>427</v>
      </c>
      <c r="J595" s="3" t="s">
        <v>1067</v>
      </c>
      <c r="K595" s="3" t="s">
        <v>227</v>
      </c>
    </row>
    <row r="596" spans="1:11" ht="144" customHeight="1" x14ac:dyDescent="0.25">
      <c r="A596" s="7" t="str">
        <f t="shared" si="20"/>
        <v>120366-999_3.jpg</v>
      </c>
      <c r="B596" s="7" t="str">
        <f t="shared" si="19"/>
        <v>120366999 Black</v>
      </c>
      <c r="C596" s="3">
        <v>120366</v>
      </c>
      <c r="D596" s="3" t="s">
        <v>281</v>
      </c>
      <c r="E596" s="3" t="s">
        <v>1329</v>
      </c>
      <c r="F596" s="3" t="s">
        <v>283</v>
      </c>
      <c r="G596" s="3" t="s">
        <v>306</v>
      </c>
      <c r="H596" s="3" t="s">
        <v>284</v>
      </c>
      <c r="I596" s="3" t="s">
        <v>321</v>
      </c>
      <c r="J596" s="3" t="s">
        <v>1068</v>
      </c>
      <c r="K596" s="3" t="s">
        <v>227</v>
      </c>
    </row>
    <row r="597" spans="1:11" ht="144" customHeight="1" x14ac:dyDescent="0.25">
      <c r="A597" s="7" t="str">
        <f t="shared" si="20"/>
        <v>101288-409_5.jpg</v>
      </c>
      <c r="B597" s="7" t="str">
        <f t="shared" si="19"/>
        <v>101288409 Navy</v>
      </c>
      <c r="C597" s="3">
        <v>101288</v>
      </c>
      <c r="D597" s="3" t="s">
        <v>335</v>
      </c>
      <c r="E597" s="3">
        <v>58</v>
      </c>
      <c r="F597" s="3" t="s">
        <v>283</v>
      </c>
      <c r="G597" s="3" t="s">
        <v>306</v>
      </c>
      <c r="H597" s="3" t="s">
        <v>284</v>
      </c>
      <c r="I597" s="3" t="s">
        <v>298</v>
      </c>
      <c r="J597" s="3" t="s">
        <v>1069</v>
      </c>
      <c r="K597" s="3" t="s">
        <v>228</v>
      </c>
    </row>
    <row r="598" spans="1:11" ht="144" customHeight="1" x14ac:dyDescent="0.25">
      <c r="A598" s="7" t="str">
        <f t="shared" si="20"/>
        <v>101272-803_16.jpg</v>
      </c>
      <c r="B598" s="7" t="str">
        <f t="shared" si="19"/>
        <v>101272803 Khaki</v>
      </c>
      <c r="C598" s="3">
        <v>101272</v>
      </c>
      <c r="D598" s="3" t="s">
        <v>336</v>
      </c>
      <c r="E598" s="3">
        <v>58</v>
      </c>
      <c r="F598" s="3" t="s">
        <v>283</v>
      </c>
      <c r="G598" s="3" t="s">
        <v>284</v>
      </c>
      <c r="H598" s="3" t="s">
        <v>284</v>
      </c>
      <c r="I598" s="3" t="s">
        <v>429</v>
      </c>
      <c r="J598" s="3" t="s">
        <v>1070</v>
      </c>
      <c r="K598" s="3" t="s">
        <v>229</v>
      </c>
    </row>
    <row r="599" spans="1:11" ht="144" customHeight="1" x14ac:dyDescent="0.25">
      <c r="A599" s="7" t="str">
        <f t="shared" si="20"/>
        <v>101249-403_2.jpg</v>
      </c>
      <c r="B599" s="7" t="str">
        <f t="shared" si="19"/>
        <v>101249403 Sky blue</v>
      </c>
      <c r="C599" s="3">
        <v>101249</v>
      </c>
      <c r="D599" s="3" t="s">
        <v>290</v>
      </c>
      <c r="E599" s="3" t="s">
        <v>308</v>
      </c>
      <c r="F599" s="3" t="s">
        <v>283</v>
      </c>
      <c r="G599" s="3" t="s">
        <v>430</v>
      </c>
      <c r="H599" s="3" t="s">
        <v>284</v>
      </c>
      <c r="I599" s="3" t="s">
        <v>431</v>
      </c>
      <c r="J599" s="3" t="s">
        <v>1071</v>
      </c>
      <c r="K599" s="3" t="s">
        <v>230</v>
      </c>
    </row>
    <row r="600" spans="1:11" ht="144" customHeight="1" x14ac:dyDescent="0.25">
      <c r="A600" s="7" t="str">
        <f t="shared" si="20"/>
        <v>101249-409_2.jpg</v>
      </c>
      <c r="B600" s="7" t="str">
        <f t="shared" si="19"/>
        <v>101249409 Navy</v>
      </c>
      <c r="C600" s="3">
        <v>101249</v>
      </c>
      <c r="D600" s="3" t="s">
        <v>290</v>
      </c>
      <c r="E600" s="3" t="s">
        <v>308</v>
      </c>
      <c r="F600" s="3" t="s">
        <v>283</v>
      </c>
      <c r="G600" s="3" t="s">
        <v>430</v>
      </c>
      <c r="H600" s="3" t="s">
        <v>284</v>
      </c>
      <c r="I600" s="3" t="s">
        <v>298</v>
      </c>
      <c r="J600" s="3" t="s">
        <v>1072</v>
      </c>
      <c r="K600" s="3" t="s">
        <v>230</v>
      </c>
    </row>
    <row r="601" spans="1:11" ht="144" customHeight="1" x14ac:dyDescent="0.25">
      <c r="A601" s="7" t="str">
        <f t="shared" si="20"/>
        <v>101249-410_3.jpg</v>
      </c>
      <c r="B601" s="7" t="str">
        <f t="shared" si="19"/>
        <v>101249410 Dark navy</v>
      </c>
      <c r="C601" s="3">
        <v>101249</v>
      </c>
      <c r="D601" s="3" t="s">
        <v>290</v>
      </c>
      <c r="E601" s="3" t="s">
        <v>308</v>
      </c>
      <c r="F601" s="3" t="s">
        <v>283</v>
      </c>
      <c r="G601" s="3" t="s">
        <v>430</v>
      </c>
      <c r="H601" s="3" t="s">
        <v>284</v>
      </c>
      <c r="I601" s="3" t="s">
        <v>483</v>
      </c>
      <c r="J601" s="3" t="s">
        <v>1073</v>
      </c>
      <c r="K601" s="3" t="s">
        <v>230</v>
      </c>
    </row>
    <row r="602" spans="1:11" x14ac:dyDescent="0.25">
      <c r="A602" s="7" t="str">
        <f t="shared" si="20"/>
        <v/>
      </c>
      <c r="B602" s="7" t="str">
        <f t="shared" si="19"/>
        <v>101249506 Olive</v>
      </c>
      <c r="C602" s="3">
        <v>101249</v>
      </c>
      <c r="D602" s="3" t="s">
        <v>290</v>
      </c>
      <c r="E602" s="3" t="s">
        <v>360</v>
      </c>
      <c r="F602" s="3" t="s">
        <v>283</v>
      </c>
      <c r="G602" s="3" t="s">
        <v>430</v>
      </c>
      <c r="H602" s="3" t="s">
        <v>284</v>
      </c>
      <c r="I602" s="3" t="s">
        <v>302</v>
      </c>
      <c r="J602" s="3" t="s">
        <v>488</v>
      </c>
      <c r="K602" s="3" t="s">
        <v>230</v>
      </c>
    </row>
    <row r="603" spans="1:11" ht="144" customHeight="1" x14ac:dyDescent="0.25">
      <c r="A603" s="7" t="str">
        <f t="shared" si="20"/>
        <v>101246-400_2.jpg</v>
      </c>
      <c r="B603" s="7" t="str">
        <f t="shared" si="19"/>
        <v>101246400 Blue</v>
      </c>
      <c r="C603" s="3">
        <v>101246</v>
      </c>
      <c r="D603" s="3" t="s">
        <v>290</v>
      </c>
      <c r="E603" s="3" t="s">
        <v>308</v>
      </c>
      <c r="F603" s="3" t="s">
        <v>283</v>
      </c>
      <c r="G603" s="3" t="s">
        <v>306</v>
      </c>
      <c r="H603" s="3" t="s">
        <v>301</v>
      </c>
      <c r="I603" s="3" t="s">
        <v>286</v>
      </c>
      <c r="J603" s="3" t="s">
        <v>1074</v>
      </c>
      <c r="K603" s="3" t="s">
        <v>231</v>
      </c>
    </row>
    <row r="604" spans="1:11" ht="144" customHeight="1" x14ac:dyDescent="0.25">
      <c r="A604" s="7" t="str">
        <f t="shared" si="20"/>
        <v>101246-409_3.jpg</v>
      </c>
      <c r="B604" s="7" t="str">
        <f t="shared" si="19"/>
        <v>101246409 Navy</v>
      </c>
      <c r="C604" s="3">
        <v>101246</v>
      </c>
      <c r="D604" s="3" t="s">
        <v>290</v>
      </c>
      <c r="E604" s="3" t="s">
        <v>1325</v>
      </c>
      <c r="F604" s="3" t="s">
        <v>283</v>
      </c>
      <c r="G604" s="3" t="s">
        <v>306</v>
      </c>
      <c r="H604" s="3" t="s">
        <v>301</v>
      </c>
      <c r="I604" s="3" t="s">
        <v>298</v>
      </c>
      <c r="J604" s="3" t="s">
        <v>1075</v>
      </c>
      <c r="K604" s="3" t="s">
        <v>231</v>
      </c>
    </row>
    <row r="605" spans="1:11" ht="144" customHeight="1" x14ac:dyDescent="0.25">
      <c r="A605" s="7" t="str">
        <f t="shared" si="20"/>
        <v>101246-506_2.jpg</v>
      </c>
      <c r="B605" s="7" t="str">
        <f t="shared" si="19"/>
        <v>101246506 Olive</v>
      </c>
      <c r="C605" s="3">
        <v>101246</v>
      </c>
      <c r="D605" s="3" t="s">
        <v>290</v>
      </c>
      <c r="E605" s="3" t="s">
        <v>1330</v>
      </c>
      <c r="F605" s="3" t="s">
        <v>283</v>
      </c>
      <c r="G605" s="3" t="s">
        <v>306</v>
      </c>
      <c r="H605" s="3" t="s">
        <v>301</v>
      </c>
      <c r="I605" s="3" t="s">
        <v>302</v>
      </c>
      <c r="J605" s="3" t="s">
        <v>1076</v>
      </c>
      <c r="K605" s="3" t="s">
        <v>231</v>
      </c>
    </row>
    <row r="606" spans="1:11" ht="144" customHeight="1" x14ac:dyDescent="0.25">
      <c r="A606" s="7" t="str">
        <f t="shared" si="20"/>
        <v>101246-800_2.jpg</v>
      </c>
      <c r="B606" s="7" t="str">
        <f t="shared" si="19"/>
        <v>101246800 Brown</v>
      </c>
      <c r="C606" s="3">
        <v>101246</v>
      </c>
      <c r="D606" s="3" t="s">
        <v>290</v>
      </c>
      <c r="E606" s="3" t="s">
        <v>1331</v>
      </c>
      <c r="F606" s="3" t="s">
        <v>283</v>
      </c>
      <c r="G606" s="3" t="s">
        <v>306</v>
      </c>
      <c r="H606" s="3" t="s">
        <v>301</v>
      </c>
      <c r="I606" s="3" t="s">
        <v>316</v>
      </c>
      <c r="J606" s="3" t="s">
        <v>1077</v>
      </c>
      <c r="K606" s="3" t="s">
        <v>231</v>
      </c>
    </row>
    <row r="607" spans="1:11" ht="144" customHeight="1" x14ac:dyDescent="0.25">
      <c r="A607" s="7" t="str">
        <f t="shared" si="20"/>
        <v>101243-400_14.jpg</v>
      </c>
      <c r="B607" s="7" t="str">
        <f t="shared" si="19"/>
        <v>101243400 Blue</v>
      </c>
      <c r="C607" s="3">
        <v>101243</v>
      </c>
      <c r="D607" s="3" t="s">
        <v>336</v>
      </c>
      <c r="E607" s="3" t="s">
        <v>308</v>
      </c>
      <c r="F607" s="3" t="s">
        <v>283</v>
      </c>
      <c r="G607" s="3" t="s">
        <v>306</v>
      </c>
      <c r="H607" s="3" t="s">
        <v>284</v>
      </c>
      <c r="I607" s="3" t="s">
        <v>286</v>
      </c>
      <c r="J607" s="3" t="s">
        <v>1078</v>
      </c>
      <c r="K607" s="3" t="s">
        <v>232</v>
      </c>
    </row>
    <row r="608" spans="1:11" ht="144" customHeight="1" x14ac:dyDescent="0.25">
      <c r="A608" s="7" t="str">
        <f t="shared" si="20"/>
        <v>101243-409_14.jpg</v>
      </c>
      <c r="B608" s="7" t="str">
        <f t="shared" si="19"/>
        <v>101243409 Navy</v>
      </c>
      <c r="C608" s="3">
        <v>101243</v>
      </c>
      <c r="D608" s="3" t="s">
        <v>336</v>
      </c>
      <c r="E608" s="3" t="s">
        <v>308</v>
      </c>
      <c r="F608" s="3" t="s">
        <v>283</v>
      </c>
      <c r="G608" s="3" t="s">
        <v>306</v>
      </c>
      <c r="H608" s="3" t="s">
        <v>284</v>
      </c>
      <c r="I608" s="3" t="s">
        <v>298</v>
      </c>
      <c r="J608" s="3" t="s">
        <v>1079</v>
      </c>
      <c r="K608" s="3" t="s">
        <v>232</v>
      </c>
    </row>
    <row r="609" spans="1:11" ht="144" customHeight="1" x14ac:dyDescent="0.25">
      <c r="A609" s="7" t="str">
        <f t="shared" si="20"/>
        <v>101243-506_14.jpg</v>
      </c>
      <c r="B609" s="7" t="str">
        <f t="shared" si="19"/>
        <v>101243506 Olive</v>
      </c>
      <c r="C609" s="3">
        <v>101243</v>
      </c>
      <c r="D609" s="3" t="s">
        <v>336</v>
      </c>
      <c r="E609" s="3" t="s">
        <v>1332</v>
      </c>
      <c r="F609" s="3" t="s">
        <v>283</v>
      </c>
      <c r="G609" s="3" t="s">
        <v>306</v>
      </c>
      <c r="H609" s="3" t="s">
        <v>284</v>
      </c>
      <c r="I609" s="3" t="s">
        <v>302</v>
      </c>
      <c r="J609" s="3" t="s">
        <v>1080</v>
      </c>
      <c r="K609" s="3" t="s">
        <v>232</v>
      </c>
    </row>
    <row r="610" spans="1:11" ht="144" customHeight="1" x14ac:dyDescent="0.25">
      <c r="A610" s="7" t="str">
        <f t="shared" si="20"/>
        <v>101243-803_14.jpg</v>
      </c>
      <c r="B610" s="7" t="str">
        <f t="shared" si="19"/>
        <v>101243803 Khaki</v>
      </c>
      <c r="C610" s="3">
        <v>101243</v>
      </c>
      <c r="D610" s="3" t="s">
        <v>336</v>
      </c>
      <c r="E610" s="3" t="s">
        <v>370</v>
      </c>
      <c r="F610" s="3" t="s">
        <v>283</v>
      </c>
      <c r="G610" s="3" t="s">
        <v>306</v>
      </c>
      <c r="H610" s="3" t="s">
        <v>284</v>
      </c>
      <c r="I610" s="3" t="s">
        <v>429</v>
      </c>
      <c r="J610" s="3" t="s">
        <v>1081</v>
      </c>
      <c r="K610" s="3" t="s">
        <v>232</v>
      </c>
    </row>
    <row r="611" spans="1:11" ht="144" customHeight="1" x14ac:dyDescent="0.25">
      <c r="A611" s="7" t="str">
        <f t="shared" si="20"/>
        <v>101243-999_14.jpg</v>
      </c>
      <c r="B611" s="7" t="str">
        <f t="shared" si="19"/>
        <v>101243999 Black</v>
      </c>
      <c r="C611" s="3">
        <v>101243</v>
      </c>
      <c r="D611" s="3" t="s">
        <v>336</v>
      </c>
      <c r="E611" s="3" t="s">
        <v>1330</v>
      </c>
      <c r="F611" s="3" t="s">
        <v>283</v>
      </c>
      <c r="G611" s="3" t="s">
        <v>306</v>
      </c>
      <c r="H611" s="3" t="s">
        <v>284</v>
      </c>
      <c r="I611" s="3" t="s">
        <v>321</v>
      </c>
      <c r="J611" s="3" t="s">
        <v>1082</v>
      </c>
      <c r="K611" s="3" t="s">
        <v>232</v>
      </c>
    </row>
    <row r="612" spans="1:11" ht="144" customHeight="1" x14ac:dyDescent="0.25">
      <c r="A612" s="7" t="str">
        <f t="shared" si="20"/>
        <v>101242-100_24.jpg</v>
      </c>
      <c r="B612" s="7" t="str">
        <f t="shared" si="19"/>
        <v>101242100 White</v>
      </c>
      <c r="C612" s="3">
        <v>101242</v>
      </c>
      <c r="D612" s="3" t="s">
        <v>337</v>
      </c>
      <c r="E612" s="3" t="s">
        <v>360</v>
      </c>
      <c r="F612" s="3" t="s">
        <v>283</v>
      </c>
      <c r="G612" s="3" t="s">
        <v>306</v>
      </c>
      <c r="H612" s="3" t="s">
        <v>284</v>
      </c>
      <c r="I612" s="3" t="s">
        <v>309</v>
      </c>
      <c r="J612" s="3" t="s">
        <v>1083</v>
      </c>
      <c r="K612" s="3" t="s">
        <v>233</v>
      </c>
    </row>
    <row r="613" spans="1:11" ht="144" customHeight="1" x14ac:dyDescent="0.25">
      <c r="A613" s="7" t="str">
        <f t="shared" si="20"/>
        <v>101242-300_12.jpg</v>
      </c>
      <c r="B613" s="7" t="str">
        <f t="shared" si="19"/>
        <v>101242300 Red</v>
      </c>
      <c r="C613" s="3">
        <v>101242</v>
      </c>
      <c r="D613" s="3" t="s">
        <v>337</v>
      </c>
      <c r="E613" s="3" t="s">
        <v>360</v>
      </c>
      <c r="F613" s="3" t="s">
        <v>283</v>
      </c>
      <c r="G613" s="3" t="s">
        <v>306</v>
      </c>
      <c r="H613" s="3" t="s">
        <v>284</v>
      </c>
      <c r="I613" s="3" t="s">
        <v>378</v>
      </c>
      <c r="J613" s="3" t="s">
        <v>1084</v>
      </c>
      <c r="K613" s="3" t="s">
        <v>233</v>
      </c>
    </row>
    <row r="614" spans="1:11" ht="144" customHeight="1" x14ac:dyDescent="0.25">
      <c r="A614" s="7" t="str">
        <f t="shared" si="20"/>
        <v>101242-309.jpg</v>
      </c>
      <c r="B614" s="7" t="str">
        <f t="shared" si="19"/>
        <v>101242309 Light red</v>
      </c>
      <c r="C614" s="3">
        <v>101242</v>
      </c>
      <c r="D614" s="3" t="s">
        <v>337</v>
      </c>
      <c r="E614" s="3" t="s">
        <v>360</v>
      </c>
      <c r="F614" s="3" t="s">
        <v>283</v>
      </c>
      <c r="G614" s="3" t="s">
        <v>306</v>
      </c>
      <c r="H614" s="3" t="s">
        <v>284</v>
      </c>
      <c r="I614" s="3" t="s">
        <v>479</v>
      </c>
      <c r="J614" s="3" t="s">
        <v>1085</v>
      </c>
      <c r="K614" s="3" t="s">
        <v>233</v>
      </c>
    </row>
    <row r="615" spans="1:11" ht="144" customHeight="1" x14ac:dyDescent="0.25">
      <c r="A615" s="7" t="str">
        <f t="shared" si="20"/>
        <v>101242-400_2.jpg</v>
      </c>
      <c r="B615" s="7" t="str">
        <f t="shared" si="19"/>
        <v>101242400 Blue</v>
      </c>
      <c r="C615" s="3">
        <v>101242</v>
      </c>
      <c r="D615" s="3" t="s">
        <v>337</v>
      </c>
      <c r="E615" s="3" t="s">
        <v>308</v>
      </c>
      <c r="F615" s="3" t="s">
        <v>283</v>
      </c>
      <c r="G615" s="3" t="s">
        <v>306</v>
      </c>
      <c r="H615" s="3" t="s">
        <v>284</v>
      </c>
      <c r="I615" s="3" t="s">
        <v>286</v>
      </c>
      <c r="J615" s="3" t="s">
        <v>1086</v>
      </c>
      <c r="K615" s="3" t="s">
        <v>233</v>
      </c>
    </row>
    <row r="616" spans="1:11" ht="144" customHeight="1" x14ac:dyDescent="0.25">
      <c r="A616" s="7" t="str">
        <f t="shared" si="20"/>
        <v>101242-409_20.jpg</v>
      </c>
      <c r="B616" s="7" t="str">
        <f t="shared" si="19"/>
        <v>101242409 Navy</v>
      </c>
      <c r="C616" s="3">
        <v>101242</v>
      </c>
      <c r="D616" s="3" t="s">
        <v>337</v>
      </c>
      <c r="E616" s="3">
        <v>62</v>
      </c>
      <c r="F616" s="3" t="s">
        <v>283</v>
      </c>
      <c r="G616" s="3" t="s">
        <v>306</v>
      </c>
      <c r="H616" s="3" t="s">
        <v>284</v>
      </c>
      <c r="I616" s="3" t="s">
        <v>298</v>
      </c>
      <c r="J616" s="3" t="s">
        <v>1087</v>
      </c>
      <c r="K616" s="3" t="s">
        <v>233</v>
      </c>
    </row>
    <row r="617" spans="1:11" ht="144" customHeight="1" x14ac:dyDescent="0.25">
      <c r="A617" s="7" t="str">
        <f t="shared" si="20"/>
        <v>101242-500.jpg</v>
      </c>
      <c r="B617" s="7" t="str">
        <f t="shared" si="19"/>
        <v>101242500 Green</v>
      </c>
      <c r="C617" s="3">
        <v>101242</v>
      </c>
      <c r="D617" s="3" t="s">
        <v>337</v>
      </c>
      <c r="E617" s="3" t="s">
        <v>360</v>
      </c>
      <c r="F617" s="3" t="s">
        <v>283</v>
      </c>
      <c r="G617" s="3" t="s">
        <v>306</v>
      </c>
      <c r="H617" s="3" t="s">
        <v>284</v>
      </c>
      <c r="I617" s="3" t="s">
        <v>383</v>
      </c>
      <c r="J617" s="3" t="s">
        <v>1088</v>
      </c>
      <c r="K617" s="3" t="s">
        <v>233</v>
      </c>
    </row>
    <row r="618" spans="1:11" ht="144" customHeight="1" x14ac:dyDescent="0.25">
      <c r="A618" s="7" t="str">
        <f t="shared" si="20"/>
        <v>101242-506_3.jpg</v>
      </c>
      <c r="B618" s="7" t="str">
        <f t="shared" si="19"/>
        <v>101242506 Olive</v>
      </c>
      <c r="C618" s="3">
        <v>101242</v>
      </c>
      <c r="D618" s="3" t="s">
        <v>337</v>
      </c>
      <c r="E618" s="3" t="s">
        <v>308</v>
      </c>
      <c r="F618" s="3" t="s">
        <v>283</v>
      </c>
      <c r="G618" s="3" t="s">
        <v>306</v>
      </c>
      <c r="H618" s="3" t="s">
        <v>284</v>
      </c>
      <c r="I618" s="3" t="s">
        <v>302</v>
      </c>
      <c r="J618" s="3" t="s">
        <v>1089</v>
      </c>
      <c r="K618" s="3" t="s">
        <v>233</v>
      </c>
    </row>
    <row r="619" spans="1:11" ht="144" customHeight="1" x14ac:dyDescent="0.25">
      <c r="A619" s="7" t="str">
        <f t="shared" si="20"/>
        <v>101242-803_2.jpg</v>
      </c>
      <c r="B619" s="7" t="str">
        <f t="shared" si="19"/>
        <v>101242803 Khaki</v>
      </c>
      <c r="C619" s="3">
        <v>101242</v>
      </c>
      <c r="D619" s="3" t="s">
        <v>337</v>
      </c>
      <c r="E619" s="3" t="s">
        <v>370</v>
      </c>
      <c r="F619" s="3" t="s">
        <v>283</v>
      </c>
      <c r="G619" s="3" t="s">
        <v>306</v>
      </c>
      <c r="H619" s="3" t="s">
        <v>284</v>
      </c>
      <c r="I619" s="3" t="s">
        <v>429</v>
      </c>
      <c r="J619" s="3" t="s">
        <v>1090</v>
      </c>
      <c r="K619" s="3" t="s">
        <v>233</v>
      </c>
    </row>
    <row r="620" spans="1:11" ht="144" customHeight="1" x14ac:dyDescent="0.25">
      <c r="A620" s="7" t="str">
        <f t="shared" si="20"/>
        <v>101242-814.jpg</v>
      </c>
      <c r="B620" s="7" t="str">
        <f t="shared" si="19"/>
        <v>101242814 Dark brown</v>
      </c>
      <c r="C620" s="3">
        <v>101242</v>
      </c>
      <c r="D620" s="3" t="s">
        <v>337</v>
      </c>
      <c r="E620" s="3" t="s">
        <v>360</v>
      </c>
      <c r="F620" s="3" t="s">
        <v>283</v>
      </c>
      <c r="G620" s="3" t="s">
        <v>306</v>
      </c>
      <c r="H620" s="3" t="s">
        <v>284</v>
      </c>
      <c r="I620" s="3" t="s">
        <v>427</v>
      </c>
      <c r="J620" s="3" t="s">
        <v>1091</v>
      </c>
      <c r="K620" s="3" t="s">
        <v>233</v>
      </c>
    </row>
    <row r="621" spans="1:11" ht="144" customHeight="1" x14ac:dyDescent="0.25">
      <c r="A621" s="7" t="str">
        <f t="shared" si="20"/>
        <v>101242-999_2.jpg</v>
      </c>
      <c r="B621" s="7" t="str">
        <f t="shared" si="19"/>
        <v>101242999 Black</v>
      </c>
      <c r="C621" s="3">
        <v>101242</v>
      </c>
      <c r="D621" s="3" t="s">
        <v>337</v>
      </c>
      <c r="E621" s="3" t="s">
        <v>308</v>
      </c>
      <c r="F621" s="3" t="s">
        <v>283</v>
      </c>
      <c r="G621" s="3" t="s">
        <v>306</v>
      </c>
      <c r="H621" s="3" t="s">
        <v>284</v>
      </c>
      <c r="I621" s="3" t="s">
        <v>321</v>
      </c>
      <c r="J621" s="3" t="s">
        <v>1092</v>
      </c>
      <c r="K621" s="3" t="s">
        <v>233</v>
      </c>
    </row>
    <row r="622" spans="1:11" ht="144" customHeight="1" x14ac:dyDescent="0.25">
      <c r="A622" s="7" t="str">
        <f t="shared" si="20"/>
        <v>101153-400_3.jpg</v>
      </c>
      <c r="B622" s="7" t="str">
        <f t="shared" si="19"/>
        <v>101153400 Blue</v>
      </c>
      <c r="C622" s="3">
        <v>101153</v>
      </c>
      <c r="D622" s="3" t="s">
        <v>336</v>
      </c>
      <c r="E622" s="3">
        <v>56</v>
      </c>
      <c r="F622" s="3" t="s">
        <v>283</v>
      </c>
      <c r="G622" s="3" t="s">
        <v>394</v>
      </c>
      <c r="H622" s="3" t="s">
        <v>292</v>
      </c>
      <c r="I622" s="3" t="s">
        <v>286</v>
      </c>
      <c r="J622" s="3" t="s">
        <v>1093</v>
      </c>
      <c r="K622" s="3" t="s">
        <v>234</v>
      </c>
    </row>
    <row r="623" spans="1:11" ht="144" customHeight="1" x14ac:dyDescent="0.25">
      <c r="A623" s="7" t="str">
        <f t="shared" si="20"/>
        <v>101153-409_1.jpg</v>
      </c>
      <c r="B623" s="7" t="str">
        <f t="shared" si="19"/>
        <v>101153409 Navy</v>
      </c>
      <c r="C623" s="3">
        <v>101153</v>
      </c>
      <c r="D623" s="3" t="s">
        <v>336</v>
      </c>
      <c r="E623" s="3" t="s">
        <v>432</v>
      </c>
      <c r="F623" s="3" t="s">
        <v>283</v>
      </c>
      <c r="G623" s="3" t="s">
        <v>394</v>
      </c>
      <c r="H623" s="3" t="s">
        <v>292</v>
      </c>
      <c r="I623" s="3" t="s">
        <v>298</v>
      </c>
      <c r="J623" s="3" t="s">
        <v>1094</v>
      </c>
      <c r="K623" s="3" t="s">
        <v>234</v>
      </c>
    </row>
    <row r="624" spans="1:11" ht="144" customHeight="1" x14ac:dyDescent="0.25">
      <c r="A624" s="7" t="str">
        <f t="shared" si="20"/>
        <v>140236-409_15.jpg</v>
      </c>
      <c r="B624" s="7" t="str">
        <f t="shared" si="19"/>
        <v>140236409 Navy</v>
      </c>
      <c r="C624" s="3">
        <v>140236</v>
      </c>
      <c r="D624" s="3" t="s">
        <v>433</v>
      </c>
      <c r="E624" s="3" t="s">
        <v>338</v>
      </c>
      <c r="F624" s="3" t="s">
        <v>385</v>
      </c>
      <c r="G624" s="3" t="s">
        <v>288</v>
      </c>
      <c r="H624" s="3" t="s">
        <v>487</v>
      </c>
      <c r="I624" s="3" t="s">
        <v>298</v>
      </c>
      <c r="J624" s="3" t="s">
        <v>1095</v>
      </c>
      <c r="K624" s="3" t="s">
        <v>235</v>
      </c>
    </row>
    <row r="625" spans="1:11" ht="144" customHeight="1" x14ac:dyDescent="0.25">
      <c r="A625" s="7" t="str">
        <f t="shared" si="20"/>
        <v>140236-809_19.jpg</v>
      </c>
      <c r="B625" s="7" t="str">
        <f t="shared" si="19"/>
        <v>140236809 Light brown</v>
      </c>
      <c r="C625" s="3">
        <v>140236</v>
      </c>
      <c r="D625" s="3" t="s">
        <v>433</v>
      </c>
      <c r="E625" s="3">
        <v>61</v>
      </c>
      <c r="F625" s="3" t="s">
        <v>385</v>
      </c>
      <c r="G625" s="3" t="s">
        <v>288</v>
      </c>
      <c r="H625" s="3" t="s">
        <v>487</v>
      </c>
      <c r="I625" s="3" t="s">
        <v>377</v>
      </c>
      <c r="J625" s="3" t="s">
        <v>1096</v>
      </c>
      <c r="K625" s="3" t="s">
        <v>235</v>
      </c>
    </row>
    <row r="626" spans="1:11" ht="144" customHeight="1" x14ac:dyDescent="0.25">
      <c r="A626" s="7" t="str">
        <f t="shared" si="20"/>
        <v>140236-814_15.jpg</v>
      </c>
      <c r="B626" s="7" t="str">
        <f t="shared" si="19"/>
        <v>140236814 Dark brown</v>
      </c>
      <c r="C626" s="3">
        <v>140236</v>
      </c>
      <c r="D626" s="3" t="s">
        <v>433</v>
      </c>
      <c r="E626" s="3" t="s">
        <v>338</v>
      </c>
      <c r="F626" s="3" t="s">
        <v>385</v>
      </c>
      <c r="G626" s="3" t="s">
        <v>288</v>
      </c>
      <c r="H626" s="3" t="s">
        <v>487</v>
      </c>
      <c r="I626" s="3" t="s">
        <v>427</v>
      </c>
      <c r="J626" s="3" t="s">
        <v>1097</v>
      </c>
      <c r="K626" s="3" t="s">
        <v>235</v>
      </c>
    </row>
    <row r="627" spans="1:11" ht="144" customHeight="1" x14ac:dyDescent="0.25">
      <c r="A627" s="7" t="str">
        <f t="shared" si="20"/>
        <v>140236-906_17.jpg</v>
      </c>
      <c r="B627" s="7" t="str">
        <f t="shared" si="19"/>
        <v>140236906 Dark grey</v>
      </c>
      <c r="C627" s="3">
        <v>140236</v>
      </c>
      <c r="D627" s="3" t="s">
        <v>433</v>
      </c>
      <c r="E627" s="3">
        <v>59</v>
      </c>
      <c r="F627" s="3" t="s">
        <v>385</v>
      </c>
      <c r="G627" s="3" t="s">
        <v>288</v>
      </c>
      <c r="H627" s="3" t="s">
        <v>487</v>
      </c>
      <c r="I627" s="3" t="s">
        <v>366</v>
      </c>
      <c r="J627" s="3" t="s">
        <v>1098</v>
      </c>
      <c r="K627" s="3" t="s">
        <v>235</v>
      </c>
    </row>
    <row r="628" spans="1:11" ht="144" customHeight="1" x14ac:dyDescent="0.25">
      <c r="A628" s="7" t="str">
        <f t="shared" si="20"/>
        <v>140236-999_8.jpg</v>
      </c>
      <c r="B628" s="7" t="str">
        <f t="shared" si="19"/>
        <v>140236999 Black</v>
      </c>
      <c r="C628" s="3">
        <v>140236</v>
      </c>
      <c r="D628" s="3" t="s">
        <v>433</v>
      </c>
      <c r="E628" s="3" t="s">
        <v>338</v>
      </c>
      <c r="F628" s="3" t="s">
        <v>385</v>
      </c>
      <c r="G628" s="3" t="s">
        <v>288</v>
      </c>
      <c r="H628" s="3" t="s">
        <v>487</v>
      </c>
      <c r="I628" s="3" t="s">
        <v>321</v>
      </c>
      <c r="J628" s="3" t="s">
        <v>1099</v>
      </c>
      <c r="K628" s="3" t="s">
        <v>235</v>
      </c>
    </row>
    <row r="629" spans="1:11" ht="144" customHeight="1" x14ac:dyDescent="0.25">
      <c r="A629" s="7" t="str">
        <f t="shared" si="20"/>
        <v>120032-999_12.jpg</v>
      </c>
      <c r="B629" s="7" t="str">
        <f t="shared" si="19"/>
        <v>120032999 Black</v>
      </c>
      <c r="C629" s="3">
        <v>120032</v>
      </c>
      <c r="D629" s="3" t="s">
        <v>434</v>
      </c>
      <c r="E629" s="3" t="s">
        <v>360</v>
      </c>
      <c r="F629" s="3" t="s">
        <v>283</v>
      </c>
      <c r="G629" s="3" t="s">
        <v>288</v>
      </c>
      <c r="H629" s="3" t="s">
        <v>292</v>
      </c>
      <c r="I629" s="3" t="s">
        <v>321</v>
      </c>
      <c r="J629" s="3" t="s">
        <v>1100</v>
      </c>
      <c r="K629" s="3" t="s">
        <v>236</v>
      </c>
    </row>
    <row r="630" spans="1:11" ht="144" customHeight="1" x14ac:dyDescent="0.25">
      <c r="A630" s="7" t="str">
        <f t="shared" si="20"/>
        <v>120029-409.jpg</v>
      </c>
      <c r="B630" s="7" t="str">
        <f t="shared" si="19"/>
        <v>120029409 Navy</v>
      </c>
      <c r="C630" s="3">
        <v>120029</v>
      </c>
      <c r="D630" s="3" t="s">
        <v>434</v>
      </c>
      <c r="E630" s="3">
        <v>61</v>
      </c>
      <c r="F630" s="3" t="s">
        <v>283</v>
      </c>
      <c r="G630" s="3" t="s">
        <v>288</v>
      </c>
      <c r="H630" s="3" t="s">
        <v>292</v>
      </c>
      <c r="I630" s="3" t="s">
        <v>298</v>
      </c>
      <c r="J630" s="3" t="s">
        <v>1101</v>
      </c>
      <c r="K630" s="3" t="s">
        <v>237</v>
      </c>
    </row>
    <row r="631" spans="1:11" ht="144" customHeight="1" x14ac:dyDescent="0.25">
      <c r="A631" s="7" t="str">
        <f t="shared" si="20"/>
        <v>120029-999_12.jpg</v>
      </c>
      <c r="B631" s="7" t="str">
        <f t="shared" si="19"/>
        <v>120029999 Black</v>
      </c>
      <c r="C631" s="3">
        <v>120029</v>
      </c>
      <c r="D631" s="3" t="s">
        <v>434</v>
      </c>
      <c r="E631" s="3" t="s">
        <v>360</v>
      </c>
      <c r="F631" s="3" t="s">
        <v>283</v>
      </c>
      <c r="G631" s="3" t="s">
        <v>288</v>
      </c>
      <c r="H631" s="3" t="s">
        <v>292</v>
      </c>
      <c r="I631" s="3" t="s">
        <v>321</v>
      </c>
      <c r="J631" s="3" t="s">
        <v>1102</v>
      </c>
      <c r="K631" s="3" t="s">
        <v>237</v>
      </c>
    </row>
    <row r="632" spans="1:11" ht="144" customHeight="1" x14ac:dyDescent="0.25">
      <c r="A632" s="7" t="str">
        <f t="shared" si="20"/>
        <v>180037-104.jpg</v>
      </c>
      <c r="B632" s="7" t="str">
        <f t="shared" si="19"/>
        <v>180037104 Cream</v>
      </c>
      <c r="C632" s="3">
        <v>180037</v>
      </c>
      <c r="D632" s="3" t="s">
        <v>294</v>
      </c>
      <c r="E632" s="3" t="s">
        <v>295</v>
      </c>
      <c r="F632" s="3" t="s">
        <v>296</v>
      </c>
      <c r="G632" s="3" t="s">
        <v>297</v>
      </c>
      <c r="H632" s="3"/>
      <c r="I632" s="3" t="s">
        <v>339</v>
      </c>
      <c r="J632" s="3" t="s">
        <v>1103</v>
      </c>
      <c r="K632" s="3" t="s">
        <v>238</v>
      </c>
    </row>
    <row r="633" spans="1:11" ht="144" customHeight="1" x14ac:dyDescent="0.25">
      <c r="A633" s="7" t="str">
        <f t="shared" si="20"/>
        <v>180037-211.jpg</v>
      </c>
      <c r="B633" s="7" t="str">
        <f t="shared" si="19"/>
        <v>180037211 Rust</v>
      </c>
      <c r="C633" s="3">
        <v>180037</v>
      </c>
      <c r="D633" s="3" t="s">
        <v>294</v>
      </c>
      <c r="E633" s="3" t="s">
        <v>295</v>
      </c>
      <c r="F633" s="3" t="s">
        <v>296</v>
      </c>
      <c r="G633" s="3" t="s">
        <v>297</v>
      </c>
      <c r="H633" s="3"/>
      <c r="I633" s="3" t="s">
        <v>299</v>
      </c>
      <c r="J633" s="3" t="s">
        <v>1104</v>
      </c>
      <c r="K633" s="3" t="s">
        <v>238</v>
      </c>
    </row>
    <row r="634" spans="1:11" ht="144" customHeight="1" x14ac:dyDescent="0.25">
      <c r="A634" s="7" t="str">
        <f t="shared" si="20"/>
        <v>180037-215.jpg</v>
      </c>
      <c r="B634" s="7" t="str">
        <f t="shared" si="19"/>
        <v>180037215 Mustard</v>
      </c>
      <c r="C634" s="3">
        <v>180037</v>
      </c>
      <c r="D634" s="3" t="s">
        <v>294</v>
      </c>
      <c r="E634" s="3" t="s">
        <v>295</v>
      </c>
      <c r="F634" s="3" t="s">
        <v>296</v>
      </c>
      <c r="G634" s="3" t="s">
        <v>297</v>
      </c>
      <c r="H634" s="3"/>
      <c r="I634" s="3" t="s">
        <v>368</v>
      </c>
      <c r="J634" s="3" t="s">
        <v>1105</v>
      </c>
      <c r="K634" s="3" t="s">
        <v>238</v>
      </c>
    </row>
    <row r="635" spans="1:11" ht="144" customHeight="1" x14ac:dyDescent="0.25">
      <c r="A635" s="7" t="str">
        <f t="shared" si="20"/>
        <v>180037-310_1.jpg</v>
      </c>
      <c r="B635" s="7" t="str">
        <f t="shared" si="19"/>
        <v>180037310 Dark red</v>
      </c>
      <c r="C635" s="3">
        <v>180037</v>
      </c>
      <c r="D635" s="3" t="s">
        <v>294</v>
      </c>
      <c r="E635" s="3" t="s">
        <v>295</v>
      </c>
      <c r="F635" s="3" t="s">
        <v>296</v>
      </c>
      <c r="G635" s="3" t="s">
        <v>297</v>
      </c>
      <c r="H635" s="3"/>
      <c r="I635" s="3" t="s">
        <v>402</v>
      </c>
      <c r="J635" s="3" t="s">
        <v>1106</v>
      </c>
      <c r="K635" s="3" t="s">
        <v>238</v>
      </c>
    </row>
    <row r="636" spans="1:11" ht="144" customHeight="1" x14ac:dyDescent="0.25">
      <c r="A636" s="7" t="str">
        <f t="shared" si="20"/>
        <v>180037-314_1.jpg</v>
      </c>
      <c r="B636" s="7" t="str">
        <f t="shared" si="19"/>
        <v>180037314 Bordeaux</v>
      </c>
      <c r="C636" s="3">
        <v>180037</v>
      </c>
      <c r="D636" s="3" t="s">
        <v>294</v>
      </c>
      <c r="E636" s="3" t="s">
        <v>295</v>
      </c>
      <c r="F636" s="3" t="s">
        <v>296</v>
      </c>
      <c r="G636" s="3" t="s">
        <v>297</v>
      </c>
      <c r="H636" s="3"/>
      <c r="I636" s="3" t="s">
        <v>367</v>
      </c>
      <c r="J636" s="3" t="s">
        <v>1107</v>
      </c>
      <c r="K636" s="3" t="s">
        <v>238</v>
      </c>
    </row>
    <row r="637" spans="1:11" ht="144" customHeight="1" x14ac:dyDescent="0.25">
      <c r="A637" s="7" t="str">
        <f t="shared" si="20"/>
        <v>180037-409.jpg</v>
      </c>
      <c r="B637" s="7" t="str">
        <f t="shared" si="19"/>
        <v>180037409 Navy</v>
      </c>
      <c r="C637" s="3">
        <v>180037</v>
      </c>
      <c r="D637" s="3" t="s">
        <v>294</v>
      </c>
      <c r="E637" s="3" t="s">
        <v>295</v>
      </c>
      <c r="F637" s="3" t="s">
        <v>296</v>
      </c>
      <c r="G637" s="3" t="s">
        <v>297</v>
      </c>
      <c r="H637" s="3"/>
      <c r="I637" s="3" t="s">
        <v>298</v>
      </c>
      <c r="J637" s="3" t="s">
        <v>1108</v>
      </c>
      <c r="K637" s="3" t="s">
        <v>238</v>
      </c>
    </row>
    <row r="638" spans="1:11" ht="144" customHeight="1" x14ac:dyDescent="0.25">
      <c r="A638" s="7" t="str">
        <f t="shared" si="20"/>
        <v>180037-421.jpg</v>
      </c>
      <c r="B638" s="7" t="str">
        <f t="shared" si="19"/>
        <v>180037421 Sky blue melange</v>
      </c>
      <c r="C638" s="3">
        <v>180037</v>
      </c>
      <c r="D638" s="3" t="s">
        <v>294</v>
      </c>
      <c r="E638" s="3" t="s">
        <v>295</v>
      </c>
      <c r="F638" s="3" t="s">
        <v>296</v>
      </c>
      <c r="G638" s="3" t="s">
        <v>297</v>
      </c>
      <c r="H638" s="3"/>
      <c r="I638" s="3" t="s">
        <v>484</v>
      </c>
      <c r="J638" s="3" t="s">
        <v>1109</v>
      </c>
      <c r="K638" s="3" t="s">
        <v>238</v>
      </c>
    </row>
    <row r="639" spans="1:11" ht="144" customHeight="1" x14ac:dyDescent="0.25">
      <c r="A639" s="7" t="str">
        <f t="shared" si="20"/>
        <v>180037-507.jpg</v>
      </c>
      <c r="B639" s="7" t="str">
        <f t="shared" si="19"/>
        <v>180037507 Olive melange</v>
      </c>
      <c r="C639" s="3">
        <v>180037</v>
      </c>
      <c r="D639" s="3" t="s">
        <v>294</v>
      </c>
      <c r="E639" s="3" t="s">
        <v>295</v>
      </c>
      <c r="F639" s="3" t="s">
        <v>296</v>
      </c>
      <c r="G639" s="3" t="s">
        <v>297</v>
      </c>
      <c r="H639" s="3"/>
      <c r="I639" s="3" t="s">
        <v>469</v>
      </c>
      <c r="J639" s="3" t="s">
        <v>1110</v>
      </c>
      <c r="K639" s="3" t="s">
        <v>238</v>
      </c>
    </row>
    <row r="640" spans="1:11" ht="144" customHeight="1" x14ac:dyDescent="0.25">
      <c r="A640" s="7" t="str">
        <f t="shared" si="20"/>
        <v>180037-510.jpg</v>
      </c>
      <c r="B640" s="7" t="str">
        <f t="shared" si="19"/>
        <v>180037510 Bottle green</v>
      </c>
      <c r="C640" s="3">
        <v>180037</v>
      </c>
      <c r="D640" s="3" t="s">
        <v>294</v>
      </c>
      <c r="E640" s="3" t="s">
        <v>295</v>
      </c>
      <c r="F640" s="3" t="s">
        <v>296</v>
      </c>
      <c r="G640" s="3" t="s">
        <v>297</v>
      </c>
      <c r="H640" s="3"/>
      <c r="I640" s="3" t="s">
        <v>464</v>
      </c>
      <c r="J640" s="3" t="s">
        <v>1111</v>
      </c>
      <c r="K640" s="3" t="s">
        <v>238</v>
      </c>
    </row>
    <row r="641" spans="1:11" ht="144" customHeight="1" x14ac:dyDescent="0.25">
      <c r="A641" s="7" t="str">
        <f t="shared" si="20"/>
        <v>180037-801_1.jpg</v>
      </c>
      <c r="B641" s="7" t="str">
        <f t="shared" si="19"/>
        <v>180037801 Brown melange</v>
      </c>
      <c r="C641" s="3">
        <v>180037</v>
      </c>
      <c r="D641" s="3" t="s">
        <v>294</v>
      </c>
      <c r="E641" s="3" t="s">
        <v>295</v>
      </c>
      <c r="F641" s="3" t="s">
        <v>296</v>
      </c>
      <c r="G641" s="3" t="s">
        <v>297</v>
      </c>
      <c r="H641" s="3"/>
      <c r="I641" s="3" t="s">
        <v>381</v>
      </c>
      <c r="J641" s="3" t="s">
        <v>1112</v>
      </c>
      <c r="K641" s="3" t="s">
        <v>238</v>
      </c>
    </row>
    <row r="642" spans="1:11" ht="144" customHeight="1" x14ac:dyDescent="0.25">
      <c r="A642" s="7" t="str">
        <f t="shared" si="20"/>
        <v>180037-815_1.jpg</v>
      </c>
      <c r="B642" s="7" t="str">
        <f t="shared" si="19"/>
        <v>180037815 Beige melange</v>
      </c>
      <c r="C642" s="3">
        <v>180037</v>
      </c>
      <c r="D642" s="3" t="s">
        <v>294</v>
      </c>
      <c r="E642" s="3" t="s">
        <v>295</v>
      </c>
      <c r="F642" s="3" t="s">
        <v>296</v>
      </c>
      <c r="G642" s="3" t="s">
        <v>297</v>
      </c>
      <c r="H642" s="3"/>
      <c r="I642" s="3" t="s">
        <v>461</v>
      </c>
      <c r="J642" s="3" t="s">
        <v>1113</v>
      </c>
      <c r="K642" s="3" t="s">
        <v>238</v>
      </c>
    </row>
    <row r="643" spans="1:11" ht="144" customHeight="1" x14ac:dyDescent="0.25">
      <c r="A643" s="7" t="str">
        <f t="shared" si="20"/>
        <v>180037-901_1.jpg</v>
      </c>
      <c r="B643" s="7" t="str">
        <f t="shared" ref="B643:B706" si="21">C643&amp;I643</f>
        <v>180037901 Light grey melange</v>
      </c>
      <c r="C643" s="3">
        <v>180037</v>
      </c>
      <c r="D643" s="3" t="s">
        <v>294</v>
      </c>
      <c r="E643" s="3" t="s">
        <v>295</v>
      </c>
      <c r="F643" s="3" t="s">
        <v>296</v>
      </c>
      <c r="G643" s="3" t="s">
        <v>297</v>
      </c>
      <c r="H643" s="3"/>
      <c r="I643" s="3" t="s">
        <v>462</v>
      </c>
      <c r="J643" s="3" t="s">
        <v>1114</v>
      </c>
      <c r="K643" s="3" t="s">
        <v>238</v>
      </c>
    </row>
    <row r="644" spans="1:11" ht="144" customHeight="1" x14ac:dyDescent="0.25">
      <c r="A644" s="7" t="str">
        <f t="shared" si="20"/>
        <v>180037-902_1.jpg</v>
      </c>
      <c r="B644" s="7" t="str">
        <f t="shared" si="21"/>
        <v>180037902 Grey melange</v>
      </c>
      <c r="C644" s="3">
        <v>180037</v>
      </c>
      <c r="D644" s="3" t="s">
        <v>294</v>
      </c>
      <c r="E644" s="3" t="s">
        <v>295</v>
      </c>
      <c r="F644" s="3" t="s">
        <v>296</v>
      </c>
      <c r="G644" s="3" t="s">
        <v>297</v>
      </c>
      <c r="H644" s="3"/>
      <c r="I644" s="3" t="s">
        <v>346</v>
      </c>
      <c r="J644" s="3" t="s">
        <v>1115</v>
      </c>
      <c r="K644" s="3" t="s">
        <v>238</v>
      </c>
    </row>
    <row r="645" spans="1:11" ht="144" customHeight="1" x14ac:dyDescent="0.25">
      <c r="A645" s="7" t="str">
        <f t="shared" si="20"/>
        <v>180037-909.jpg</v>
      </c>
      <c r="B645" s="7" t="str">
        <f t="shared" si="21"/>
        <v>180037909 Antracite melange</v>
      </c>
      <c r="C645" s="3">
        <v>180037</v>
      </c>
      <c r="D645" s="3" t="s">
        <v>294</v>
      </c>
      <c r="E645" s="3" t="s">
        <v>295</v>
      </c>
      <c r="F645" s="3" t="s">
        <v>296</v>
      </c>
      <c r="G645" s="3" t="s">
        <v>297</v>
      </c>
      <c r="H645" s="3"/>
      <c r="I645" s="3" t="s">
        <v>318</v>
      </c>
      <c r="J645" s="3" t="s">
        <v>1116</v>
      </c>
      <c r="K645" s="3" t="s">
        <v>238</v>
      </c>
    </row>
    <row r="646" spans="1:11" ht="144" customHeight="1" x14ac:dyDescent="0.25">
      <c r="A646" s="7" t="str">
        <f t="shared" si="20"/>
        <v>180037-999.jpg</v>
      </c>
      <c r="B646" s="7" t="str">
        <f t="shared" si="21"/>
        <v>180037999 Black</v>
      </c>
      <c r="C646" s="3">
        <v>180037</v>
      </c>
      <c r="D646" s="3" t="s">
        <v>294</v>
      </c>
      <c r="E646" s="3" t="s">
        <v>295</v>
      </c>
      <c r="F646" s="3" t="s">
        <v>296</v>
      </c>
      <c r="G646" s="3" t="s">
        <v>297</v>
      </c>
      <c r="H646" s="3"/>
      <c r="I646" s="3" t="s">
        <v>321</v>
      </c>
      <c r="J646" s="3" t="s">
        <v>1117</v>
      </c>
      <c r="K646" s="3" t="s">
        <v>238</v>
      </c>
    </row>
    <row r="647" spans="1:11" x14ac:dyDescent="0.25">
      <c r="A647" s="7" t="str">
        <f t="shared" si="20"/>
        <v/>
      </c>
      <c r="B647" s="7" t="str">
        <f t="shared" si="21"/>
        <v>140233314 Bordeaux</v>
      </c>
      <c r="C647" s="3">
        <v>140233</v>
      </c>
      <c r="D647" s="3" t="s">
        <v>435</v>
      </c>
      <c r="E647" s="3" t="s">
        <v>305</v>
      </c>
      <c r="F647" s="3" t="s">
        <v>385</v>
      </c>
      <c r="G647" s="3" t="s">
        <v>288</v>
      </c>
      <c r="H647" s="3"/>
      <c r="I647" s="3" t="s">
        <v>367</v>
      </c>
      <c r="J647" s="3" t="s">
        <v>488</v>
      </c>
      <c r="K647" s="3" t="s">
        <v>239</v>
      </c>
    </row>
    <row r="648" spans="1:11" ht="144" customHeight="1" x14ac:dyDescent="0.25">
      <c r="A648" s="7" t="str">
        <f t="shared" si="20"/>
        <v>140233-409_6.jpg</v>
      </c>
      <c r="B648" s="7" t="str">
        <f t="shared" si="21"/>
        <v>140233409 Navy</v>
      </c>
      <c r="C648" s="3">
        <v>140233</v>
      </c>
      <c r="D648" s="3" t="s">
        <v>435</v>
      </c>
      <c r="E648" s="3" t="s">
        <v>305</v>
      </c>
      <c r="F648" s="3" t="s">
        <v>385</v>
      </c>
      <c r="G648" s="3" t="s">
        <v>288</v>
      </c>
      <c r="H648" s="3"/>
      <c r="I648" s="3" t="s">
        <v>298</v>
      </c>
      <c r="J648" s="3" t="s">
        <v>1118</v>
      </c>
      <c r="K648" s="3" t="s">
        <v>239</v>
      </c>
    </row>
    <row r="649" spans="1:11" ht="144" customHeight="1" x14ac:dyDescent="0.25">
      <c r="A649" s="7" t="str">
        <f t="shared" si="20"/>
        <v>140233-508_14.jpg</v>
      </c>
      <c r="B649" s="7" t="str">
        <f t="shared" si="21"/>
        <v>140233508 Dark olive</v>
      </c>
      <c r="C649" s="3">
        <v>140233</v>
      </c>
      <c r="D649" s="3" t="s">
        <v>435</v>
      </c>
      <c r="E649" s="3" t="s">
        <v>305</v>
      </c>
      <c r="F649" s="3" t="s">
        <v>385</v>
      </c>
      <c r="G649" s="3" t="s">
        <v>288</v>
      </c>
      <c r="H649" s="3"/>
      <c r="I649" s="3" t="s">
        <v>382</v>
      </c>
      <c r="J649" s="3" t="s">
        <v>1119</v>
      </c>
      <c r="K649" s="3" t="s">
        <v>239</v>
      </c>
    </row>
    <row r="650" spans="1:11" ht="144" customHeight="1" x14ac:dyDescent="0.25">
      <c r="A650" s="7" t="str">
        <f t="shared" si="20"/>
        <v>140233-807_10.jpg</v>
      </c>
      <c r="B650" s="7" t="str">
        <f t="shared" si="21"/>
        <v>140233807 Camel</v>
      </c>
      <c r="C650" s="3">
        <v>140233</v>
      </c>
      <c r="D650" s="3" t="s">
        <v>435</v>
      </c>
      <c r="E650" s="3" t="s">
        <v>305</v>
      </c>
      <c r="F650" s="3" t="s">
        <v>385</v>
      </c>
      <c r="G650" s="3" t="s">
        <v>288</v>
      </c>
      <c r="H650" s="3"/>
      <c r="I650" s="3" t="s">
        <v>465</v>
      </c>
      <c r="J650" s="3" t="s">
        <v>1120</v>
      </c>
      <c r="K650" s="3" t="s">
        <v>239</v>
      </c>
    </row>
    <row r="651" spans="1:11" ht="144" customHeight="1" x14ac:dyDescent="0.25">
      <c r="A651" s="7" t="str">
        <f t="shared" si="20"/>
        <v>140233-814_14.jpg</v>
      </c>
      <c r="B651" s="7" t="str">
        <f t="shared" si="21"/>
        <v>140233814 Dark brown</v>
      </c>
      <c r="C651" s="3">
        <v>140233</v>
      </c>
      <c r="D651" s="3" t="s">
        <v>435</v>
      </c>
      <c r="E651" s="3" t="s">
        <v>305</v>
      </c>
      <c r="F651" s="3" t="s">
        <v>385</v>
      </c>
      <c r="G651" s="3" t="s">
        <v>288</v>
      </c>
      <c r="H651" s="3"/>
      <c r="I651" s="3" t="s">
        <v>427</v>
      </c>
      <c r="J651" s="3" t="s">
        <v>1121</v>
      </c>
      <c r="K651" s="3" t="s">
        <v>239</v>
      </c>
    </row>
    <row r="652" spans="1:11" ht="144" customHeight="1" x14ac:dyDescent="0.25">
      <c r="A652" s="7" t="str">
        <f t="shared" si="20"/>
        <v>140233-909_11.jpg</v>
      </c>
      <c r="B652" s="7" t="str">
        <f t="shared" si="21"/>
        <v>140233909 Antracite melange</v>
      </c>
      <c r="C652" s="3">
        <v>140233</v>
      </c>
      <c r="D652" s="3" t="s">
        <v>435</v>
      </c>
      <c r="E652" s="3" t="s">
        <v>305</v>
      </c>
      <c r="F652" s="3" t="s">
        <v>385</v>
      </c>
      <c r="G652" s="3" t="s">
        <v>288</v>
      </c>
      <c r="H652" s="3"/>
      <c r="I652" s="3" t="s">
        <v>318</v>
      </c>
      <c r="J652" s="3" t="s">
        <v>1122</v>
      </c>
      <c r="K652" s="3" t="s">
        <v>239</v>
      </c>
    </row>
    <row r="653" spans="1:11" ht="144" customHeight="1" x14ac:dyDescent="0.25">
      <c r="A653" s="7" t="str">
        <f t="shared" si="20"/>
        <v>140233-999_1.jpg</v>
      </c>
      <c r="B653" s="7" t="str">
        <f t="shared" si="21"/>
        <v>140233999 Black</v>
      </c>
      <c r="C653" s="3">
        <v>140233</v>
      </c>
      <c r="D653" s="3" t="s">
        <v>435</v>
      </c>
      <c r="E653" s="3" t="s">
        <v>305</v>
      </c>
      <c r="F653" s="3" t="s">
        <v>385</v>
      </c>
      <c r="G653" s="3" t="s">
        <v>288</v>
      </c>
      <c r="H653" s="3"/>
      <c r="I653" s="3" t="s">
        <v>321</v>
      </c>
      <c r="J653" s="3" t="s">
        <v>1123</v>
      </c>
      <c r="K653" s="3" t="s">
        <v>239</v>
      </c>
    </row>
    <row r="654" spans="1:11" ht="144" customHeight="1" x14ac:dyDescent="0.25">
      <c r="A654" s="7" t="str">
        <f t="shared" si="20"/>
        <v>140229-409_12.jpg</v>
      </c>
      <c r="B654" s="7" t="str">
        <f t="shared" si="21"/>
        <v>140229409 Navy</v>
      </c>
      <c r="C654" s="3">
        <v>140229</v>
      </c>
      <c r="D654" s="3" t="s">
        <v>436</v>
      </c>
      <c r="E654" s="3" t="s">
        <v>305</v>
      </c>
      <c r="F654" s="3" t="s">
        <v>385</v>
      </c>
      <c r="G654" s="3" t="s">
        <v>288</v>
      </c>
      <c r="H654" s="3"/>
      <c r="I654" s="3" t="s">
        <v>298</v>
      </c>
      <c r="J654" s="3" t="s">
        <v>1124</v>
      </c>
      <c r="K654" s="3" t="s">
        <v>240</v>
      </c>
    </row>
    <row r="655" spans="1:11" ht="144" customHeight="1" x14ac:dyDescent="0.25">
      <c r="A655" s="7" t="str">
        <f t="shared" si="20"/>
        <v>140229-412_11.jpg</v>
      </c>
      <c r="B655" s="7" t="str">
        <f t="shared" si="21"/>
        <v>140229412 Navy melange</v>
      </c>
      <c r="C655" s="3">
        <v>140229</v>
      </c>
      <c r="D655" s="3" t="s">
        <v>436</v>
      </c>
      <c r="E655" s="3" t="s">
        <v>305</v>
      </c>
      <c r="F655" s="3" t="s">
        <v>385</v>
      </c>
      <c r="G655" s="3" t="s">
        <v>288</v>
      </c>
      <c r="H655" s="3"/>
      <c r="I655" s="3" t="s">
        <v>485</v>
      </c>
      <c r="J655" s="3" t="s">
        <v>1125</v>
      </c>
      <c r="K655" s="3" t="s">
        <v>240</v>
      </c>
    </row>
    <row r="656" spans="1:11" ht="144" customHeight="1" x14ac:dyDescent="0.25">
      <c r="A656" s="7" t="str">
        <f t="shared" si="20"/>
        <v>140229-508_14.jpg</v>
      </c>
      <c r="B656" s="7" t="str">
        <f t="shared" si="21"/>
        <v>140229508 Dark olive</v>
      </c>
      <c r="C656" s="3">
        <v>140229</v>
      </c>
      <c r="D656" s="3" t="s">
        <v>436</v>
      </c>
      <c r="E656" s="3" t="s">
        <v>305</v>
      </c>
      <c r="F656" s="3" t="s">
        <v>385</v>
      </c>
      <c r="G656" s="3" t="s">
        <v>288</v>
      </c>
      <c r="H656" s="3"/>
      <c r="I656" s="3" t="s">
        <v>382</v>
      </c>
      <c r="J656" s="3" t="s">
        <v>1126</v>
      </c>
      <c r="K656" s="3" t="s">
        <v>240</v>
      </c>
    </row>
    <row r="657" spans="1:11" ht="144" customHeight="1" x14ac:dyDescent="0.25">
      <c r="A657" s="7" t="str">
        <f t="shared" si="20"/>
        <v>140229-801_15.jpg</v>
      </c>
      <c r="B657" s="7" t="str">
        <f t="shared" si="21"/>
        <v>140229801 Brown melange</v>
      </c>
      <c r="C657" s="3">
        <v>140229</v>
      </c>
      <c r="D657" s="3" t="s">
        <v>436</v>
      </c>
      <c r="E657" s="3" t="s">
        <v>305</v>
      </c>
      <c r="F657" s="3" t="s">
        <v>385</v>
      </c>
      <c r="G657" s="3" t="s">
        <v>288</v>
      </c>
      <c r="H657" s="3"/>
      <c r="I657" s="3" t="s">
        <v>381</v>
      </c>
      <c r="J657" s="3" t="s">
        <v>1127</v>
      </c>
      <c r="K657" s="3" t="s">
        <v>240</v>
      </c>
    </row>
    <row r="658" spans="1:11" ht="144" customHeight="1" x14ac:dyDescent="0.25">
      <c r="A658" s="7" t="str">
        <f t="shared" si="20"/>
        <v>140229-807_11.jpg</v>
      </c>
      <c r="B658" s="7" t="str">
        <f t="shared" si="21"/>
        <v>140229807 Camel</v>
      </c>
      <c r="C658" s="3">
        <v>140229</v>
      </c>
      <c r="D658" s="3" t="s">
        <v>436</v>
      </c>
      <c r="E658" s="3" t="s">
        <v>305</v>
      </c>
      <c r="F658" s="3" t="s">
        <v>385</v>
      </c>
      <c r="G658" s="3" t="s">
        <v>288</v>
      </c>
      <c r="H658" s="3"/>
      <c r="I658" s="3" t="s">
        <v>465</v>
      </c>
      <c r="J658" s="3" t="s">
        <v>1128</v>
      </c>
      <c r="K658" s="3" t="s">
        <v>240</v>
      </c>
    </row>
    <row r="659" spans="1:11" ht="144" customHeight="1" x14ac:dyDescent="0.25">
      <c r="A659" s="7" t="str">
        <f t="shared" ref="A659:A722" si="22">MID(J659,64,20)</f>
        <v>140229-909_11.jpg</v>
      </c>
      <c r="B659" s="7" t="str">
        <f t="shared" si="21"/>
        <v>140229909 Antracite melange</v>
      </c>
      <c r="C659" s="3">
        <v>140229</v>
      </c>
      <c r="D659" s="3" t="s">
        <v>436</v>
      </c>
      <c r="E659" s="3" t="s">
        <v>305</v>
      </c>
      <c r="F659" s="3" t="s">
        <v>385</v>
      </c>
      <c r="G659" s="3" t="s">
        <v>288</v>
      </c>
      <c r="H659" s="3"/>
      <c r="I659" s="3" t="s">
        <v>318</v>
      </c>
      <c r="J659" s="3" t="s">
        <v>1129</v>
      </c>
      <c r="K659" s="3" t="s">
        <v>240</v>
      </c>
    </row>
    <row r="660" spans="1:11" ht="144" customHeight="1" x14ac:dyDescent="0.25">
      <c r="A660" s="7" t="str">
        <f t="shared" si="22"/>
        <v>140229-999_11.jpg</v>
      </c>
      <c r="B660" s="7" t="str">
        <f t="shared" si="21"/>
        <v>140229999 Black</v>
      </c>
      <c r="C660" s="3">
        <v>140229</v>
      </c>
      <c r="D660" s="3" t="s">
        <v>436</v>
      </c>
      <c r="E660" s="3" t="s">
        <v>305</v>
      </c>
      <c r="F660" s="3" t="s">
        <v>385</v>
      </c>
      <c r="G660" s="3" t="s">
        <v>288</v>
      </c>
      <c r="H660" s="3"/>
      <c r="I660" s="3" t="s">
        <v>321</v>
      </c>
      <c r="J660" s="3" t="s">
        <v>1130</v>
      </c>
      <c r="K660" s="3" t="s">
        <v>240</v>
      </c>
    </row>
    <row r="661" spans="1:11" ht="144" customHeight="1" x14ac:dyDescent="0.25">
      <c r="A661" s="7" t="str">
        <f t="shared" si="22"/>
        <v>140226-409_17.jpg</v>
      </c>
      <c r="B661" s="7" t="str">
        <f t="shared" si="21"/>
        <v>140226409 Navy</v>
      </c>
      <c r="C661" s="3">
        <v>140226</v>
      </c>
      <c r="D661" s="3" t="s">
        <v>433</v>
      </c>
      <c r="E661" s="3" t="s">
        <v>287</v>
      </c>
      <c r="F661" s="3" t="s">
        <v>437</v>
      </c>
      <c r="G661" s="3" t="s">
        <v>288</v>
      </c>
      <c r="H661" s="3"/>
      <c r="I661" s="3" t="s">
        <v>298</v>
      </c>
      <c r="J661" s="3" t="s">
        <v>1131</v>
      </c>
      <c r="K661" s="3" t="s">
        <v>241</v>
      </c>
    </row>
    <row r="662" spans="1:11" ht="144" customHeight="1" x14ac:dyDescent="0.25">
      <c r="A662" s="7" t="str">
        <f t="shared" si="22"/>
        <v>140226-508_14.jpg</v>
      </c>
      <c r="B662" s="7" t="str">
        <f t="shared" si="21"/>
        <v>140226508 Dark olive</v>
      </c>
      <c r="C662" s="3">
        <v>140226</v>
      </c>
      <c r="D662" s="3" t="s">
        <v>433</v>
      </c>
      <c r="E662" s="3" t="s">
        <v>308</v>
      </c>
      <c r="F662" s="3" t="s">
        <v>437</v>
      </c>
      <c r="G662" s="3" t="s">
        <v>288</v>
      </c>
      <c r="H662" s="3"/>
      <c r="I662" s="3" t="s">
        <v>382</v>
      </c>
      <c r="J662" s="3" t="s">
        <v>1132</v>
      </c>
      <c r="K662" s="3" t="s">
        <v>241</v>
      </c>
    </row>
    <row r="663" spans="1:11" ht="144" customHeight="1" x14ac:dyDescent="0.25">
      <c r="A663" s="7" t="str">
        <f t="shared" si="22"/>
        <v>140226-809_15.jpg</v>
      </c>
      <c r="B663" s="7" t="str">
        <f t="shared" si="21"/>
        <v>140226809 Light brown</v>
      </c>
      <c r="C663" s="3">
        <v>140226</v>
      </c>
      <c r="D663" s="3" t="s">
        <v>433</v>
      </c>
      <c r="E663" s="3" t="s">
        <v>338</v>
      </c>
      <c r="F663" s="3" t="s">
        <v>437</v>
      </c>
      <c r="G663" s="3" t="s">
        <v>288</v>
      </c>
      <c r="H663" s="3"/>
      <c r="I663" s="3" t="s">
        <v>377</v>
      </c>
      <c r="J663" s="3" t="s">
        <v>1133</v>
      </c>
      <c r="K663" s="3" t="s">
        <v>241</v>
      </c>
    </row>
    <row r="664" spans="1:11" ht="144" customHeight="1" x14ac:dyDescent="0.25">
      <c r="A664" s="7" t="str">
        <f t="shared" si="22"/>
        <v>140226-814_15.jpg</v>
      </c>
      <c r="B664" s="7" t="str">
        <f t="shared" si="21"/>
        <v>140226814 Dark brown</v>
      </c>
      <c r="C664" s="3">
        <v>140226</v>
      </c>
      <c r="D664" s="3" t="s">
        <v>433</v>
      </c>
      <c r="E664" s="3" t="s">
        <v>439</v>
      </c>
      <c r="F664" s="3" t="s">
        <v>437</v>
      </c>
      <c r="G664" s="3" t="s">
        <v>288</v>
      </c>
      <c r="H664" s="3"/>
      <c r="I664" s="3" t="s">
        <v>427</v>
      </c>
      <c r="J664" s="3" t="s">
        <v>1134</v>
      </c>
      <c r="K664" s="3" t="s">
        <v>241</v>
      </c>
    </row>
    <row r="665" spans="1:11" ht="144" customHeight="1" x14ac:dyDescent="0.25">
      <c r="A665" s="7" t="str">
        <f t="shared" si="22"/>
        <v>140226-906.jpg</v>
      </c>
      <c r="B665" s="7" t="str">
        <f t="shared" si="21"/>
        <v>140226906 Dark grey</v>
      </c>
      <c r="C665" s="3">
        <v>140226</v>
      </c>
      <c r="D665" s="3" t="s">
        <v>433</v>
      </c>
      <c r="E665" s="3" t="s">
        <v>308</v>
      </c>
      <c r="F665" s="3" t="s">
        <v>437</v>
      </c>
      <c r="G665" s="3" t="s">
        <v>288</v>
      </c>
      <c r="H665" s="3"/>
      <c r="I665" s="3" t="s">
        <v>366</v>
      </c>
      <c r="J665" s="3" t="s">
        <v>1135</v>
      </c>
      <c r="K665" s="3" t="s">
        <v>241</v>
      </c>
    </row>
    <row r="666" spans="1:11" ht="144" customHeight="1" x14ac:dyDescent="0.25">
      <c r="A666" s="7" t="str">
        <f t="shared" si="22"/>
        <v>140226-999.jpg</v>
      </c>
      <c r="B666" s="7" t="str">
        <f t="shared" si="21"/>
        <v>140226999 Black</v>
      </c>
      <c r="C666" s="3">
        <v>140226</v>
      </c>
      <c r="D666" s="3" t="s">
        <v>433</v>
      </c>
      <c r="E666" s="3" t="s">
        <v>308</v>
      </c>
      <c r="F666" s="3" t="s">
        <v>437</v>
      </c>
      <c r="G666" s="3" t="s">
        <v>288</v>
      </c>
      <c r="H666" s="3"/>
      <c r="I666" s="3" t="s">
        <v>321</v>
      </c>
      <c r="J666" s="3" t="s">
        <v>1136</v>
      </c>
      <c r="K666" s="3" t="s">
        <v>241</v>
      </c>
    </row>
    <row r="667" spans="1:11" ht="144" customHeight="1" x14ac:dyDescent="0.25">
      <c r="A667" s="7" t="str">
        <f t="shared" si="22"/>
        <v>140227-809_27.jpg</v>
      </c>
      <c r="B667" s="7" t="str">
        <f t="shared" si="21"/>
        <v>140227809 Light brown</v>
      </c>
      <c r="C667" s="3">
        <v>140227</v>
      </c>
      <c r="D667" s="3" t="s">
        <v>438</v>
      </c>
      <c r="E667" s="3" t="s">
        <v>439</v>
      </c>
      <c r="F667" s="3" t="s">
        <v>385</v>
      </c>
      <c r="G667" s="3" t="s">
        <v>288</v>
      </c>
      <c r="H667" s="3"/>
      <c r="I667" s="3" t="s">
        <v>377</v>
      </c>
      <c r="J667" s="3" t="s">
        <v>1137</v>
      </c>
      <c r="K667" s="3" t="s">
        <v>242</v>
      </c>
    </row>
    <row r="668" spans="1:11" ht="144" customHeight="1" x14ac:dyDescent="0.25">
      <c r="A668" s="7" t="str">
        <f t="shared" si="22"/>
        <v>140227-906_20.jpg</v>
      </c>
      <c r="B668" s="7" t="str">
        <f t="shared" si="21"/>
        <v>140227906 Dark grey</v>
      </c>
      <c r="C668" s="3">
        <v>140227</v>
      </c>
      <c r="D668" s="3" t="s">
        <v>438</v>
      </c>
      <c r="E668" s="3" t="s">
        <v>439</v>
      </c>
      <c r="F668" s="3" t="s">
        <v>385</v>
      </c>
      <c r="G668" s="3" t="s">
        <v>288</v>
      </c>
      <c r="H668" s="3"/>
      <c r="I668" s="3" t="s">
        <v>366</v>
      </c>
      <c r="J668" s="3" t="s">
        <v>1138</v>
      </c>
      <c r="K668" s="3" t="s">
        <v>242</v>
      </c>
    </row>
    <row r="669" spans="1:11" ht="144" customHeight="1" x14ac:dyDescent="0.25">
      <c r="A669" s="7" t="str">
        <f t="shared" si="22"/>
        <v>140227-999_21.jpg</v>
      </c>
      <c r="B669" s="7" t="str">
        <f t="shared" si="21"/>
        <v>140227999 Black</v>
      </c>
      <c r="C669" s="3">
        <v>140227</v>
      </c>
      <c r="D669" s="3" t="s">
        <v>438</v>
      </c>
      <c r="E669" s="3" t="s">
        <v>439</v>
      </c>
      <c r="F669" s="3" t="s">
        <v>385</v>
      </c>
      <c r="G669" s="3" t="s">
        <v>288</v>
      </c>
      <c r="H669" s="3"/>
      <c r="I669" s="3" t="s">
        <v>321</v>
      </c>
      <c r="J669" s="3" t="s">
        <v>1139</v>
      </c>
      <c r="K669" s="3" t="s">
        <v>242</v>
      </c>
    </row>
    <row r="670" spans="1:11" ht="144" customHeight="1" x14ac:dyDescent="0.25">
      <c r="A670" s="7" t="str">
        <f t="shared" si="22"/>
        <v>130218-314_41.jpg</v>
      </c>
      <c r="B670" s="7" t="str">
        <f t="shared" si="21"/>
        <v>130218314 Bordeaux</v>
      </c>
      <c r="C670" s="3">
        <v>130218</v>
      </c>
      <c r="D670" s="3" t="s">
        <v>281</v>
      </c>
      <c r="E670" s="3" t="s">
        <v>314</v>
      </c>
      <c r="F670" s="3" t="s">
        <v>283</v>
      </c>
      <c r="G670" s="3" t="s">
        <v>343</v>
      </c>
      <c r="H670" s="3" t="s">
        <v>292</v>
      </c>
      <c r="I670" s="3" t="s">
        <v>367</v>
      </c>
      <c r="J670" s="3" t="s">
        <v>1140</v>
      </c>
      <c r="K670" s="3" t="s">
        <v>243</v>
      </c>
    </row>
    <row r="671" spans="1:11" ht="144" customHeight="1" x14ac:dyDescent="0.25">
      <c r="A671" s="7" t="str">
        <f t="shared" si="22"/>
        <v>130218-409_40.jpg</v>
      </c>
      <c r="B671" s="7" t="str">
        <f t="shared" si="21"/>
        <v>130218409 Navy</v>
      </c>
      <c r="C671" s="3">
        <v>130218</v>
      </c>
      <c r="D671" s="3" t="s">
        <v>281</v>
      </c>
      <c r="E671" s="3" t="s">
        <v>338</v>
      </c>
      <c r="F671" s="3" t="s">
        <v>283</v>
      </c>
      <c r="G671" s="3" t="s">
        <v>343</v>
      </c>
      <c r="H671" s="3" t="s">
        <v>292</v>
      </c>
      <c r="I671" s="3" t="s">
        <v>298</v>
      </c>
      <c r="J671" s="3" t="s">
        <v>1141</v>
      </c>
      <c r="K671" s="3" t="s">
        <v>243</v>
      </c>
    </row>
    <row r="672" spans="1:11" ht="144" customHeight="1" x14ac:dyDescent="0.25">
      <c r="A672" s="7" t="str">
        <f t="shared" si="22"/>
        <v>130218-506_40.jpg</v>
      </c>
      <c r="B672" s="7" t="str">
        <f t="shared" si="21"/>
        <v>130218506 Olive</v>
      </c>
      <c r="C672" s="3">
        <v>130218</v>
      </c>
      <c r="D672" s="3" t="s">
        <v>281</v>
      </c>
      <c r="E672" s="3" t="s">
        <v>291</v>
      </c>
      <c r="F672" s="3" t="s">
        <v>283</v>
      </c>
      <c r="G672" s="3" t="s">
        <v>343</v>
      </c>
      <c r="H672" s="3" t="s">
        <v>292</v>
      </c>
      <c r="I672" s="3" t="s">
        <v>302</v>
      </c>
      <c r="J672" s="3" t="s">
        <v>1142</v>
      </c>
      <c r="K672" s="3" t="s">
        <v>243</v>
      </c>
    </row>
    <row r="673" spans="1:11" ht="144" customHeight="1" x14ac:dyDescent="0.25">
      <c r="A673" s="7" t="str">
        <f t="shared" si="22"/>
        <v>130218-999_39.jpg</v>
      </c>
      <c r="B673" s="7" t="str">
        <f t="shared" si="21"/>
        <v>130218999 Black</v>
      </c>
      <c r="C673" s="3">
        <v>130218</v>
      </c>
      <c r="D673" s="3" t="s">
        <v>281</v>
      </c>
      <c r="E673" s="3" t="s">
        <v>338</v>
      </c>
      <c r="F673" s="3" t="s">
        <v>283</v>
      </c>
      <c r="G673" s="3" t="s">
        <v>343</v>
      </c>
      <c r="H673" s="3" t="s">
        <v>292</v>
      </c>
      <c r="I673" s="3" t="s">
        <v>321</v>
      </c>
      <c r="J673" s="3" t="s">
        <v>1143</v>
      </c>
      <c r="K673" s="3" t="s">
        <v>243</v>
      </c>
    </row>
    <row r="674" spans="1:11" ht="144" customHeight="1" x14ac:dyDescent="0.25">
      <c r="A674" s="7" t="str">
        <f t="shared" si="22"/>
        <v>130219-314_1_21.jpg</v>
      </c>
      <c r="B674" s="7" t="str">
        <f t="shared" si="21"/>
        <v>130219314 Bordeaux</v>
      </c>
      <c r="C674" s="3">
        <v>130219</v>
      </c>
      <c r="D674" s="3" t="s">
        <v>281</v>
      </c>
      <c r="E674" s="3" t="s">
        <v>308</v>
      </c>
      <c r="F674" s="3" t="s">
        <v>283</v>
      </c>
      <c r="G674" s="3" t="s">
        <v>343</v>
      </c>
      <c r="H674" s="3" t="s">
        <v>292</v>
      </c>
      <c r="I674" s="3" t="s">
        <v>367</v>
      </c>
      <c r="J674" s="3" t="s">
        <v>1144</v>
      </c>
      <c r="K674" s="3" t="s">
        <v>244</v>
      </c>
    </row>
    <row r="675" spans="1:11" ht="144" customHeight="1" x14ac:dyDescent="0.25">
      <c r="A675" s="7" t="str">
        <f t="shared" si="22"/>
        <v>130219-409_1_17.jpg</v>
      </c>
      <c r="B675" s="7" t="str">
        <f t="shared" si="21"/>
        <v>130219409 Navy</v>
      </c>
      <c r="C675" s="3">
        <v>130219</v>
      </c>
      <c r="D675" s="3" t="s">
        <v>281</v>
      </c>
      <c r="E675" s="3" t="s">
        <v>342</v>
      </c>
      <c r="F675" s="3" t="s">
        <v>283</v>
      </c>
      <c r="G675" s="3" t="s">
        <v>343</v>
      </c>
      <c r="H675" s="3" t="s">
        <v>292</v>
      </c>
      <c r="I675" s="3" t="s">
        <v>298</v>
      </c>
      <c r="J675" s="3" t="s">
        <v>1145</v>
      </c>
      <c r="K675" s="3" t="s">
        <v>244</v>
      </c>
    </row>
    <row r="676" spans="1:11" ht="144" customHeight="1" x14ac:dyDescent="0.25">
      <c r="A676" s="7" t="str">
        <f t="shared" si="22"/>
        <v>130219-999_20.jpg</v>
      </c>
      <c r="B676" s="7" t="str">
        <f t="shared" si="21"/>
        <v>130219999 Black</v>
      </c>
      <c r="C676" s="3">
        <v>130219</v>
      </c>
      <c r="D676" s="3" t="s">
        <v>281</v>
      </c>
      <c r="E676" s="3" t="s">
        <v>291</v>
      </c>
      <c r="F676" s="3" t="s">
        <v>283</v>
      </c>
      <c r="G676" s="3" t="s">
        <v>343</v>
      </c>
      <c r="H676" s="3" t="s">
        <v>292</v>
      </c>
      <c r="I676" s="3" t="s">
        <v>321</v>
      </c>
      <c r="J676" s="3" t="s">
        <v>1146</v>
      </c>
      <c r="K676" s="3" t="s">
        <v>244</v>
      </c>
    </row>
    <row r="677" spans="1:11" ht="144" customHeight="1" x14ac:dyDescent="0.25">
      <c r="A677" s="7" t="str">
        <f t="shared" si="22"/>
        <v>130226-409_4.jpg</v>
      </c>
      <c r="B677" s="7" t="str">
        <f t="shared" si="21"/>
        <v>130226409 Navy</v>
      </c>
      <c r="C677" s="3">
        <v>130226</v>
      </c>
      <c r="D677" s="3" t="s">
        <v>281</v>
      </c>
      <c r="E677" s="3" t="s">
        <v>308</v>
      </c>
      <c r="F677" s="3" t="s">
        <v>283</v>
      </c>
      <c r="G677" s="3" t="s">
        <v>297</v>
      </c>
      <c r="H677" s="3" t="s">
        <v>292</v>
      </c>
      <c r="I677" s="3" t="s">
        <v>298</v>
      </c>
      <c r="J677" s="3" t="s">
        <v>1147</v>
      </c>
      <c r="K677" s="3" t="s">
        <v>245</v>
      </c>
    </row>
    <row r="678" spans="1:11" ht="144" customHeight="1" x14ac:dyDescent="0.25">
      <c r="A678" s="7" t="str">
        <f t="shared" si="22"/>
        <v>130226-907_2_3.jpg</v>
      </c>
      <c r="B678" s="7" t="str">
        <f t="shared" si="21"/>
        <v>130226907 Dark grey melange</v>
      </c>
      <c r="C678" s="3">
        <v>130226</v>
      </c>
      <c r="D678" s="3" t="s">
        <v>281</v>
      </c>
      <c r="E678" s="3" t="s">
        <v>308</v>
      </c>
      <c r="F678" s="3" t="s">
        <v>283</v>
      </c>
      <c r="G678" s="3" t="s">
        <v>297</v>
      </c>
      <c r="H678" s="3" t="s">
        <v>292</v>
      </c>
      <c r="I678" s="3" t="s">
        <v>369</v>
      </c>
      <c r="J678" s="3" t="s">
        <v>1148</v>
      </c>
      <c r="K678" s="3" t="s">
        <v>245</v>
      </c>
    </row>
    <row r="679" spans="1:11" ht="144" customHeight="1" x14ac:dyDescent="0.25">
      <c r="A679" s="7" t="str">
        <f t="shared" si="22"/>
        <v>130226-999_10.jpg</v>
      </c>
      <c r="B679" s="7" t="str">
        <f t="shared" si="21"/>
        <v>130226999 Black</v>
      </c>
      <c r="C679" s="3">
        <v>130226</v>
      </c>
      <c r="D679" s="3" t="s">
        <v>281</v>
      </c>
      <c r="E679" s="3" t="s">
        <v>308</v>
      </c>
      <c r="F679" s="3" t="s">
        <v>283</v>
      </c>
      <c r="G679" s="3" t="s">
        <v>297</v>
      </c>
      <c r="H679" s="3" t="s">
        <v>292</v>
      </c>
      <c r="I679" s="3" t="s">
        <v>321</v>
      </c>
      <c r="J679" s="3" t="s">
        <v>1149</v>
      </c>
      <c r="K679" s="3" t="s">
        <v>245</v>
      </c>
    </row>
    <row r="680" spans="1:11" ht="144" customHeight="1" x14ac:dyDescent="0.25">
      <c r="A680" s="7" t="str">
        <f t="shared" si="22"/>
        <v>130058-409_39.jpg</v>
      </c>
      <c r="B680" s="7" t="str">
        <f t="shared" si="21"/>
        <v>130058409 Navy</v>
      </c>
      <c r="C680" s="3">
        <v>130058</v>
      </c>
      <c r="D680" s="3" t="s">
        <v>281</v>
      </c>
      <c r="E680" s="3" t="s">
        <v>308</v>
      </c>
      <c r="F680" s="3" t="s">
        <v>283</v>
      </c>
      <c r="G680" s="3" t="s">
        <v>292</v>
      </c>
      <c r="H680" s="3" t="s">
        <v>292</v>
      </c>
      <c r="I680" s="3" t="s">
        <v>298</v>
      </c>
      <c r="J680" s="3" t="s">
        <v>1150</v>
      </c>
      <c r="K680" s="3" t="s">
        <v>246</v>
      </c>
    </row>
    <row r="681" spans="1:11" ht="144" customHeight="1" x14ac:dyDescent="0.25">
      <c r="A681" s="7" t="str">
        <f t="shared" si="22"/>
        <v>130058-506_41.jpg</v>
      </c>
      <c r="B681" s="7" t="str">
        <f t="shared" si="21"/>
        <v>130058506 Olive</v>
      </c>
      <c r="C681" s="3">
        <v>130058</v>
      </c>
      <c r="D681" s="3" t="s">
        <v>281</v>
      </c>
      <c r="E681" s="3" t="s">
        <v>308</v>
      </c>
      <c r="F681" s="3" t="s">
        <v>283</v>
      </c>
      <c r="G681" s="3" t="s">
        <v>292</v>
      </c>
      <c r="H681" s="3" t="s">
        <v>292</v>
      </c>
      <c r="I681" s="3" t="s">
        <v>302</v>
      </c>
      <c r="J681" s="3" t="s">
        <v>1151</v>
      </c>
      <c r="K681" s="3" t="s">
        <v>246</v>
      </c>
    </row>
    <row r="682" spans="1:11" ht="144" customHeight="1" x14ac:dyDescent="0.25">
      <c r="A682" s="7" t="str">
        <f t="shared" si="22"/>
        <v>130058-907_38.jpg</v>
      </c>
      <c r="B682" s="7" t="str">
        <f t="shared" si="21"/>
        <v>130058907 Dark grey melange</v>
      </c>
      <c r="C682" s="3">
        <v>130058</v>
      </c>
      <c r="D682" s="3" t="s">
        <v>281</v>
      </c>
      <c r="E682" s="3" t="s">
        <v>342</v>
      </c>
      <c r="F682" s="3" t="s">
        <v>283</v>
      </c>
      <c r="G682" s="3" t="s">
        <v>292</v>
      </c>
      <c r="H682" s="3" t="s">
        <v>292</v>
      </c>
      <c r="I682" s="3" t="s">
        <v>369</v>
      </c>
      <c r="J682" s="3" t="s">
        <v>1152</v>
      </c>
      <c r="K682" s="3" t="s">
        <v>246</v>
      </c>
    </row>
    <row r="683" spans="1:11" ht="144" customHeight="1" x14ac:dyDescent="0.25">
      <c r="A683" s="7" t="str">
        <f t="shared" si="22"/>
        <v>130058-999_38.jpg</v>
      </c>
      <c r="B683" s="7" t="str">
        <f t="shared" si="21"/>
        <v>130058999 Black</v>
      </c>
      <c r="C683" s="3">
        <v>130058</v>
      </c>
      <c r="D683" s="3" t="s">
        <v>281</v>
      </c>
      <c r="E683" s="3" t="s">
        <v>440</v>
      </c>
      <c r="F683" s="3" t="s">
        <v>283</v>
      </c>
      <c r="G683" s="3" t="s">
        <v>292</v>
      </c>
      <c r="H683" s="3" t="s">
        <v>292</v>
      </c>
      <c r="I683" s="3" t="s">
        <v>321</v>
      </c>
      <c r="J683" s="3" t="s">
        <v>1153</v>
      </c>
      <c r="K683" s="3" t="s">
        <v>246</v>
      </c>
    </row>
    <row r="684" spans="1:11" ht="144" customHeight="1" x14ac:dyDescent="0.25">
      <c r="A684" s="7" t="str">
        <f t="shared" si="22"/>
        <v>130185-409_2_3.jpg</v>
      </c>
      <c r="B684" s="7" t="str">
        <f t="shared" si="21"/>
        <v>130185409 Navy</v>
      </c>
      <c r="C684" s="3">
        <v>130185</v>
      </c>
      <c r="D684" s="3" t="s">
        <v>281</v>
      </c>
      <c r="E684" s="3" t="s">
        <v>342</v>
      </c>
      <c r="F684" s="3" t="s">
        <v>283</v>
      </c>
      <c r="G684" s="3" t="s">
        <v>325</v>
      </c>
      <c r="H684" s="3" t="s">
        <v>292</v>
      </c>
      <c r="I684" s="3" t="s">
        <v>298</v>
      </c>
      <c r="J684" s="3" t="s">
        <v>1154</v>
      </c>
      <c r="K684" s="3" t="s">
        <v>247</v>
      </c>
    </row>
    <row r="685" spans="1:11" ht="144" customHeight="1" x14ac:dyDescent="0.25">
      <c r="A685" s="7" t="str">
        <f t="shared" si="22"/>
        <v>130185-905_25.jpg</v>
      </c>
      <c r="B685" s="7" t="str">
        <f t="shared" si="21"/>
        <v>130185905 Anthracite</v>
      </c>
      <c r="C685" s="3">
        <v>130185</v>
      </c>
      <c r="D685" s="3" t="s">
        <v>281</v>
      </c>
      <c r="E685" s="3" t="s">
        <v>342</v>
      </c>
      <c r="F685" s="3" t="s">
        <v>283</v>
      </c>
      <c r="G685" s="3" t="s">
        <v>325</v>
      </c>
      <c r="H685" s="3" t="s">
        <v>292</v>
      </c>
      <c r="I685" s="3" t="s">
        <v>463</v>
      </c>
      <c r="J685" s="3" t="s">
        <v>1155</v>
      </c>
      <c r="K685" s="3" t="s">
        <v>247</v>
      </c>
    </row>
    <row r="686" spans="1:11" ht="144" customHeight="1" x14ac:dyDescent="0.25">
      <c r="A686" s="7" t="str">
        <f t="shared" si="22"/>
        <v>130185-999_2.jpg</v>
      </c>
      <c r="B686" s="7" t="str">
        <f t="shared" si="21"/>
        <v>130185999 Black</v>
      </c>
      <c r="C686" s="3">
        <v>130185</v>
      </c>
      <c r="D686" s="3" t="s">
        <v>281</v>
      </c>
      <c r="E686" s="3" t="s">
        <v>342</v>
      </c>
      <c r="F686" s="3" t="s">
        <v>283</v>
      </c>
      <c r="G686" s="3" t="s">
        <v>325</v>
      </c>
      <c r="H686" s="3" t="s">
        <v>292</v>
      </c>
      <c r="I686" s="3" t="s">
        <v>321</v>
      </c>
      <c r="J686" s="3" t="s">
        <v>1156</v>
      </c>
      <c r="K686" s="3" t="s">
        <v>247</v>
      </c>
    </row>
    <row r="687" spans="1:11" ht="144" customHeight="1" x14ac:dyDescent="0.25">
      <c r="A687" s="7" t="str">
        <f t="shared" si="22"/>
        <v>130022-409_1.jpg</v>
      </c>
      <c r="B687" s="7" t="str">
        <f t="shared" si="21"/>
        <v>130022409 Navy</v>
      </c>
      <c r="C687" s="3">
        <v>130022</v>
      </c>
      <c r="D687" s="3" t="s">
        <v>281</v>
      </c>
      <c r="E687" s="3" t="s">
        <v>303</v>
      </c>
      <c r="F687" s="3" t="s">
        <v>283</v>
      </c>
      <c r="G687" s="3" t="s">
        <v>301</v>
      </c>
      <c r="H687" s="3" t="s">
        <v>292</v>
      </c>
      <c r="I687" s="3" t="s">
        <v>298</v>
      </c>
      <c r="J687" s="3" t="s">
        <v>1157</v>
      </c>
      <c r="K687" s="3" t="s">
        <v>248</v>
      </c>
    </row>
    <row r="688" spans="1:11" ht="144" customHeight="1" x14ac:dyDescent="0.25">
      <c r="A688" s="7" t="str">
        <f t="shared" si="22"/>
        <v>130022-506_1.jpg</v>
      </c>
      <c r="B688" s="7" t="str">
        <f t="shared" si="21"/>
        <v>130022506 Olive</v>
      </c>
      <c r="C688" s="3">
        <v>130022</v>
      </c>
      <c r="D688" s="3" t="s">
        <v>281</v>
      </c>
      <c r="E688" s="3" t="s">
        <v>303</v>
      </c>
      <c r="F688" s="3" t="s">
        <v>283</v>
      </c>
      <c r="G688" s="3" t="s">
        <v>301</v>
      </c>
      <c r="H688" s="3" t="s">
        <v>292</v>
      </c>
      <c r="I688" s="3" t="s">
        <v>302</v>
      </c>
      <c r="J688" s="3" t="s">
        <v>1158</v>
      </c>
      <c r="K688" s="3" t="s">
        <v>248</v>
      </c>
    </row>
    <row r="689" spans="1:11" ht="144" customHeight="1" x14ac:dyDescent="0.25">
      <c r="A689" s="7" t="str">
        <f t="shared" si="22"/>
        <v>130022-803_2_1.jpg</v>
      </c>
      <c r="B689" s="7" t="str">
        <f t="shared" si="21"/>
        <v>130022803 Khaki</v>
      </c>
      <c r="C689" s="3">
        <v>130022</v>
      </c>
      <c r="D689" s="3" t="s">
        <v>281</v>
      </c>
      <c r="E689" s="3" t="s">
        <v>303</v>
      </c>
      <c r="F689" s="3" t="s">
        <v>283</v>
      </c>
      <c r="G689" s="3" t="s">
        <v>301</v>
      </c>
      <c r="H689" s="3" t="s">
        <v>292</v>
      </c>
      <c r="I689" s="3" t="s">
        <v>429</v>
      </c>
      <c r="J689" s="3" t="s">
        <v>1159</v>
      </c>
      <c r="K689" s="3" t="s">
        <v>248</v>
      </c>
    </row>
    <row r="690" spans="1:11" ht="144" customHeight="1" x14ac:dyDescent="0.25">
      <c r="A690" s="7" t="str">
        <f t="shared" si="22"/>
        <v>130022-814_1.jpg</v>
      </c>
      <c r="B690" s="7" t="str">
        <f t="shared" si="21"/>
        <v>130022814 Dark brown</v>
      </c>
      <c r="C690" s="3">
        <v>130022</v>
      </c>
      <c r="D690" s="3" t="s">
        <v>281</v>
      </c>
      <c r="E690" s="3" t="s">
        <v>303</v>
      </c>
      <c r="F690" s="3" t="s">
        <v>283</v>
      </c>
      <c r="G690" s="3" t="s">
        <v>301</v>
      </c>
      <c r="H690" s="3" t="s">
        <v>292</v>
      </c>
      <c r="I690" s="3" t="s">
        <v>427</v>
      </c>
      <c r="J690" s="3" t="s">
        <v>1160</v>
      </c>
      <c r="K690" s="3" t="s">
        <v>248</v>
      </c>
    </row>
    <row r="691" spans="1:11" ht="144" customHeight="1" x14ac:dyDescent="0.25">
      <c r="A691" s="7" t="str">
        <f t="shared" si="22"/>
        <v>130022-999.jpg</v>
      </c>
      <c r="B691" s="7" t="str">
        <f t="shared" si="21"/>
        <v>130022999 Black</v>
      </c>
      <c r="C691" s="3">
        <v>130022</v>
      </c>
      <c r="D691" s="3" t="s">
        <v>281</v>
      </c>
      <c r="E691" s="3" t="s">
        <v>303</v>
      </c>
      <c r="F691" s="3" t="s">
        <v>283</v>
      </c>
      <c r="G691" s="3" t="s">
        <v>301</v>
      </c>
      <c r="H691" s="3" t="s">
        <v>292</v>
      </c>
      <c r="I691" s="3" t="s">
        <v>321</v>
      </c>
      <c r="J691" s="3" t="s">
        <v>1161</v>
      </c>
      <c r="K691" s="3" t="s">
        <v>248</v>
      </c>
    </row>
    <row r="692" spans="1:11" ht="144" customHeight="1" x14ac:dyDescent="0.25">
      <c r="A692" s="7" t="str">
        <f t="shared" si="22"/>
        <v>130036-401_29.jpg</v>
      </c>
      <c r="B692" s="7" t="str">
        <f t="shared" si="21"/>
        <v>130036401 Blue melange</v>
      </c>
      <c r="C692" s="3">
        <v>130036</v>
      </c>
      <c r="D692" s="3" t="s">
        <v>281</v>
      </c>
      <c r="E692" s="3" t="s">
        <v>308</v>
      </c>
      <c r="F692" s="3" t="s">
        <v>283</v>
      </c>
      <c r="G692" s="3" t="s">
        <v>288</v>
      </c>
      <c r="H692" s="3" t="s">
        <v>292</v>
      </c>
      <c r="I692" s="3" t="s">
        <v>322</v>
      </c>
      <c r="J692" s="3" t="s">
        <v>1162</v>
      </c>
      <c r="K692" s="3" t="s">
        <v>249</v>
      </c>
    </row>
    <row r="693" spans="1:11" ht="144" customHeight="1" x14ac:dyDescent="0.25">
      <c r="A693" s="7" t="str">
        <f t="shared" si="22"/>
        <v>130036-409_20.jpg</v>
      </c>
      <c r="B693" s="7" t="str">
        <f t="shared" si="21"/>
        <v>130036409 Navy</v>
      </c>
      <c r="C693" s="3">
        <v>130036</v>
      </c>
      <c r="D693" s="3" t="s">
        <v>281</v>
      </c>
      <c r="E693" s="3" t="s">
        <v>308</v>
      </c>
      <c r="F693" s="3" t="s">
        <v>283</v>
      </c>
      <c r="G693" s="3" t="s">
        <v>288</v>
      </c>
      <c r="H693" s="3" t="s">
        <v>292</v>
      </c>
      <c r="I693" s="3" t="s">
        <v>298</v>
      </c>
      <c r="J693" s="3" t="s">
        <v>1163</v>
      </c>
      <c r="K693" s="3" t="s">
        <v>249</v>
      </c>
    </row>
    <row r="694" spans="1:11" ht="144" customHeight="1" x14ac:dyDescent="0.25">
      <c r="A694" s="7" t="str">
        <f t="shared" si="22"/>
        <v>130036-801_28.jpg</v>
      </c>
      <c r="B694" s="7" t="str">
        <f t="shared" si="21"/>
        <v>130036801 Brown melange</v>
      </c>
      <c r="C694" s="3">
        <v>130036</v>
      </c>
      <c r="D694" s="3" t="s">
        <v>281</v>
      </c>
      <c r="E694" s="3" t="s">
        <v>308</v>
      </c>
      <c r="F694" s="3" t="s">
        <v>283</v>
      </c>
      <c r="G694" s="3" t="s">
        <v>288</v>
      </c>
      <c r="H694" s="3" t="s">
        <v>292</v>
      </c>
      <c r="I694" s="3" t="s">
        <v>381</v>
      </c>
      <c r="J694" s="3" t="s">
        <v>1164</v>
      </c>
      <c r="K694" s="3" t="s">
        <v>249</v>
      </c>
    </row>
    <row r="695" spans="1:11" ht="144" customHeight="1" x14ac:dyDescent="0.25">
      <c r="A695" s="7" t="str">
        <f t="shared" si="22"/>
        <v>130036-809_2_2.jpg</v>
      </c>
      <c r="B695" s="7" t="str">
        <f t="shared" si="21"/>
        <v>130036809 Light brown</v>
      </c>
      <c r="C695" s="3">
        <v>130036</v>
      </c>
      <c r="D695" s="3" t="s">
        <v>281</v>
      </c>
      <c r="E695" s="3" t="s">
        <v>308</v>
      </c>
      <c r="F695" s="3" t="s">
        <v>283</v>
      </c>
      <c r="G695" s="3" t="s">
        <v>288</v>
      </c>
      <c r="H695" s="3" t="s">
        <v>292</v>
      </c>
      <c r="I695" s="3" t="s">
        <v>377</v>
      </c>
      <c r="J695" s="3" t="s">
        <v>1165</v>
      </c>
      <c r="K695" s="3" t="s">
        <v>249</v>
      </c>
    </row>
    <row r="696" spans="1:11" ht="144" customHeight="1" x14ac:dyDescent="0.25">
      <c r="A696" s="7" t="str">
        <f t="shared" si="22"/>
        <v>130036-902_40.jpg</v>
      </c>
      <c r="B696" s="7" t="str">
        <f t="shared" si="21"/>
        <v>130036902 Grey melange</v>
      </c>
      <c r="C696" s="3">
        <v>130036</v>
      </c>
      <c r="D696" s="3" t="s">
        <v>281</v>
      </c>
      <c r="E696" s="3" t="s">
        <v>308</v>
      </c>
      <c r="F696" s="3" t="s">
        <v>283</v>
      </c>
      <c r="G696" s="3" t="s">
        <v>288</v>
      </c>
      <c r="H696" s="3" t="s">
        <v>292</v>
      </c>
      <c r="I696" s="3" t="s">
        <v>346</v>
      </c>
      <c r="J696" s="3" t="s">
        <v>1166</v>
      </c>
      <c r="K696" s="3" t="s">
        <v>249</v>
      </c>
    </row>
    <row r="697" spans="1:11" ht="144" customHeight="1" x14ac:dyDescent="0.25">
      <c r="A697" s="7" t="str">
        <f t="shared" si="22"/>
        <v>130036-999_19.jpg</v>
      </c>
      <c r="B697" s="7" t="str">
        <f t="shared" si="21"/>
        <v>130036999 Black</v>
      </c>
      <c r="C697" s="3">
        <v>130036</v>
      </c>
      <c r="D697" s="3" t="s">
        <v>281</v>
      </c>
      <c r="E697" s="3" t="s">
        <v>308</v>
      </c>
      <c r="F697" s="3" t="s">
        <v>283</v>
      </c>
      <c r="G697" s="3" t="s">
        <v>288</v>
      </c>
      <c r="H697" s="3" t="s">
        <v>292</v>
      </c>
      <c r="I697" s="3" t="s">
        <v>321</v>
      </c>
      <c r="J697" s="3" t="s">
        <v>1167</v>
      </c>
      <c r="K697" s="3" t="s">
        <v>249</v>
      </c>
    </row>
    <row r="698" spans="1:11" ht="144" customHeight="1" x14ac:dyDescent="0.25">
      <c r="A698" s="7" t="str">
        <f t="shared" si="22"/>
        <v>130037-409_25.jpg</v>
      </c>
      <c r="B698" s="7" t="str">
        <f t="shared" si="21"/>
        <v>130037409 Navy</v>
      </c>
      <c r="C698" s="3">
        <v>130037</v>
      </c>
      <c r="D698" s="3" t="s">
        <v>281</v>
      </c>
      <c r="E698" s="3" t="s">
        <v>1333</v>
      </c>
      <c r="F698" s="3" t="s">
        <v>283</v>
      </c>
      <c r="G698" s="3" t="s">
        <v>297</v>
      </c>
      <c r="H698" s="3" t="s">
        <v>292</v>
      </c>
      <c r="I698" s="3" t="s">
        <v>298</v>
      </c>
      <c r="J698" s="3" t="s">
        <v>1168</v>
      </c>
      <c r="K698" s="3" t="s">
        <v>250</v>
      </c>
    </row>
    <row r="699" spans="1:11" ht="144" customHeight="1" x14ac:dyDescent="0.25">
      <c r="A699" s="7" t="str">
        <f t="shared" si="22"/>
        <v>130037-809_26.jpg</v>
      </c>
      <c r="B699" s="7" t="str">
        <f t="shared" si="21"/>
        <v>130037809 Light brown</v>
      </c>
      <c r="C699" s="3">
        <v>130037</v>
      </c>
      <c r="D699" s="3" t="s">
        <v>281</v>
      </c>
      <c r="E699" s="3" t="s">
        <v>348</v>
      </c>
      <c r="F699" s="3" t="s">
        <v>283</v>
      </c>
      <c r="G699" s="3" t="s">
        <v>297</v>
      </c>
      <c r="H699" s="3" t="s">
        <v>292</v>
      </c>
      <c r="I699" s="3" t="s">
        <v>377</v>
      </c>
      <c r="J699" s="3" t="s">
        <v>1169</v>
      </c>
      <c r="K699" s="3" t="s">
        <v>250</v>
      </c>
    </row>
    <row r="700" spans="1:11" ht="144" customHeight="1" x14ac:dyDescent="0.25">
      <c r="A700" s="7" t="str">
        <f t="shared" si="22"/>
        <v>130037-902.jpg</v>
      </c>
      <c r="B700" s="7" t="str">
        <f t="shared" si="21"/>
        <v>130037902 Grey melange</v>
      </c>
      <c r="C700" s="3">
        <v>130037</v>
      </c>
      <c r="D700" s="3" t="s">
        <v>281</v>
      </c>
      <c r="E700" s="3" t="s">
        <v>441</v>
      </c>
      <c r="F700" s="3" t="s">
        <v>283</v>
      </c>
      <c r="G700" s="3" t="s">
        <v>297</v>
      </c>
      <c r="H700" s="3" t="s">
        <v>292</v>
      </c>
      <c r="I700" s="3" t="s">
        <v>346</v>
      </c>
      <c r="J700" s="3" t="s">
        <v>1170</v>
      </c>
      <c r="K700" s="3" t="s">
        <v>250</v>
      </c>
    </row>
    <row r="701" spans="1:11" ht="144" customHeight="1" x14ac:dyDescent="0.25">
      <c r="A701" s="7" t="str">
        <f t="shared" si="22"/>
        <v>130037-999_33.jpg</v>
      </c>
      <c r="B701" s="7" t="str">
        <f t="shared" si="21"/>
        <v>130037999 Black</v>
      </c>
      <c r="C701" s="3">
        <v>130037</v>
      </c>
      <c r="D701" s="3" t="s">
        <v>281</v>
      </c>
      <c r="E701" s="3" t="s">
        <v>348</v>
      </c>
      <c r="F701" s="3" t="s">
        <v>283</v>
      </c>
      <c r="G701" s="3" t="s">
        <v>297</v>
      </c>
      <c r="H701" s="3" t="s">
        <v>292</v>
      </c>
      <c r="I701" s="3" t="s">
        <v>321</v>
      </c>
      <c r="J701" s="3" t="s">
        <v>1171</v>
      </c>
      <c r="K701" s="3" t="s">
        <v>250</v>
      </c>
    </row>
    <row r="702" spans="1:11" ht="144" customHeight="1" x14ac:dyDescent="0.25">
      <c r="A702" s="7" t="str">
        <f t="shared" si="22"/>
        <v>130007-209_38.jpg</v>
      </c>
      <c r="B702" s="7" t="str">
        <f t="shared" si="21"/>
        <v>130007209 Burnt orange</v>
      </c>
      <c r="C702" s="3">
        <v>130007</v>
      </c>
      <c r="D702" s="3" t="s">
        <v>281</v>
      </c>
      <c r="E702" s="3" t="s">
        <v>445</v>
      </c>
      <c r="F702" s="3" t="s">
        <v>283</v>
      </c>
      <c r="G702" s="3" t="s">
        <v>288</v>
      </c>
      <c r="H702" s="3" t="s">
        <v>292</v>
      </c>
      <c r="I702" s="3" t="s">
        <v>442</v>
      </c>
      <c r="J702" s="3" t="s">
        <v>1172</v>
      </c>
      <c r="K702" s="3" t="s">
        <v>251</v>
      </c>
    </row>
    <row r="703" spans="1:11" ht="144" customHeight="1" x14ac:dyDescent="0.25">
      <c r="A703" s="7" t="str">
        <f t="shared" si="22"/>
        <v>130007-401_1_26.jpg</v>
      </c>
      <c r="B703" s="7" t="str">
        <f t="shared" si="21"/>
        <v>130007401 Blue melange</v>
      </c>
      <c r="C703" s="3">
        <v>130007</v>
      </c>
      <c r="D703" s="3" t="s">
        <v>281</v>
      </c>
      <c r="E703" s="3" t="s">
        <v>445</v>
      </c>
      <c r="F703" s="3" t="s">
        <v>283</v>
      </c>
      <c r="G703" s="3" t="s">
        <v>288</v>
      </c>
      <c r="H703" s="3" t="s">
        <v>292</v>
      </c>
      <c r="I703" s="3" t="s">
        <v>322</v>
      </c>
      <c r="J703" s="3" t="s">
        <v>1173</v>
      </c>
      <c r="K703" s="3" t="s">
        <v>251</v>
      </c>
    </row>
    <row r="704" spans="1:11" ht="144" customHeight="1" x14ac:dyDescent="0.25">
      <c r="A704" s="7" t="str">
        <f t="shared" si="22"/>
        <v>130007-408_2.jpg</v>
      </c>
      <c r="B704" s="7" t="str">
        <f t="shared" si="21"/>
        <v>130007408 Dark blue</v>
      </c>
      <c r="C704" s="3">
        <v>130007</v>
      </c>
      <c r="D704" s="3" t="s">
        <v>281</v>
      </c>
      <c r="E704" s="3" t="s">
        <v>440</v>
      </c>
      <c r="F704" s="3" t="s">
        <v>283</v>
      </c>
      <c r="G704" s="3" t="s">
        <v>288</v>
      </c>
      <c r="H704" s="3" t="s">
        <v>292</v>
      </c>
      <c r="I704" s="3" t="s">
        <v>293</v>
      </c>
      <c r="J704" s="3" t="s">
        <v>1174</v>
      </c>
      <c r="K704" s="3" t="s">
        <v>251</v>
      </c>
    </row>
    <row r="705" spans="1:11" ht="144" customHeight="1" x14ac:dyDescent="0.25">
      <c r="A705" s="7" t="str">
        <f t="shared" si="22"/>
        <v>130007-506_26.jpg</v>
      </c>
      <c r="B705" s="7" t="str">
        <f t="shared" si="21"/>
        <v>130007506 Olive</v>
      </c>
      <c r="C705" s="3">
        <v>130007</v>
      </c>
      <c r="D705" s="3" t="s">
        <v>281</v>
      </c>
      <c r="E705" s="3" t="s">
        <v>291</v>
      </c>
      <c r="F705" s="3" t="s">
        <v>283</v>
      </c>
      <c r="G705" s="3" t="s">
        <v>288</v>
      </c>
      <c r="H705" s="3" t="s">
        <v>292</v>
      </c>
      <c r="I705" s="3" t="s">
        <v>302</v>
      </c>
      <c r="J705" s="3" t="s">
        <v>1175</v>
      </c>
      <c r="K705" s="3" t="s">
        <v>251</v>
      </c>
    </row>
    <row r="706" spans="1:11" ht="144" customHeight="1" x14ac:dyDescent="0.25">
      <c r="A706" s="7" t="str">
        <f t="shared" si="22"/>
        <v>130007-507_38.jpg</v>
      </c>
      <c r="B706" s="7" t="str">
        <f t="shared" si="21"/>
        <v>130007507 Olive melange</v>
      </c>
      <c r="C706" s="3">
        <v>130007</v>
      </c>
      <c r="D706" s="3" t="s">
        <v>281</v>
      </c>
      <c r="E706" s="3" t="s">
        <v>314</v>
      </c>
      <c r="F706" s="3" t="s">
        <v>283</v>
      </c>
      <c r="G706" s="3" t="s">
        <v>288</v>
      </c>
      <c r="H706" s="3" t="s">
        <v>292</v>
      </c>
      <c r="I706" s="3" t="s">
        <v>469</v>
      </c>
      <c r="J706" s="3" t="s">
        <v>1176</v>
      </c>
      <c r="K706" s="3" t="s">
        <v>251</v>
      </c>
    </row>
    <row r="707" spans="1:11" ht="144" customHeight="1" x14ac:dyDescent="0.25">
      <c r="A707" s="7" t="str">
        <f t="shared" si="22"/>
        <v>130007-801_13.jpg</v>
      </c>
      <c r="B707" s="7" t="str">
        <f t="shared" ref="B707:B770" si="23">C707&amp;I707</f>
        <v>130007801 Brown melange</v>
      </c>
      <c r="C707" s="3">
        <v>130007</v>
      </c>
      <c r="D707" s="3" t="s">
        <v>281</v>
      </c>
      <c r="E707" s="3" t="s">
        <v>446</v>
      </c>
      <c r="F707" s="3" t="s">
        <v>283</v>
      </c>
      <c r="G707" s="3" t="s">
        <v>288</v>
      </c>
      <c r="H707" s="3" t="s">
        <v>292</v>
      </c>
      <c r="I707" s="3" t="s">
        <v>381</v>
      </c>
      <c r="J707" s="3" t="s">
        <v>1177</v>
      </c>
      <c r="K707" s="3" t="s">
        <v>251</v>
      </c>
    </row>
    <row r="708" spans="1:11" ht="144" customHeight="1" x14ac:dyDescent="0.25">
      <c r="A708" s="7" t="str">
        <f t="shared" si="22"/>
        <v>130007-902.jpg</v>
      </c>
      <c r="B708" s="7" t="str">
        <f t="shared" si="23"/>
        <v>130007902 Grey melange</v>
      </c>
      <c r="C708" s="3">
        <v>130007</v>
      </c>
      <c r="D708" s="3" t="s">
        <v>281</v>
      </c>
      <c r="E708" s="3" t="s">
        <v>1334</v>
      </c>
      <c r="F708" s="3" t="s">
        <v>283</v>
      </c>
      <c r="G708" s="3" t="s">
        <v>288</v>
      </c>
      <c r="H708" s="3" t="s">
        <v>292</v>
      </c>
      <c r="I708" s="3" t="s">
        <v>346</v>
      </c>
      <c r="J708" s="3" t="s">
        <v>1178</v>
      </c>
      <c r="K708" s="3" t="s">
        <v>251</v>
      </c>
    </row>
    <row r="709" spans="1:11" ht="144" customHeight="1" x14ac:dyDescent="0.25">
      <c r="A709" s="7" t="str">
        <f t="shared" si="22"/>
        <v>130007-907_2.jpg</v>
      </c>
      <c r="B709" s="7" t="str">
        <f t="shared" si="23"/>
        <v>130007907 Dark grey melange</v>
      </c>
      <c r="C709" s="3">
        <v>130007</v>
      </c>
      <c r="D709" s="3" t="s">
        <v>281</v>
      </c>
      <c r="E709" s="3" t="s">
        <v>440</v>
      </c>
      <c r="F709" s="3" t="s">
        <v>283</v>
      </c>
      <c r="G709" s="3" t="s">
        <v>288</v>
      </c>
      <c r="H709" s="3" t="s">
        <v>292</v>
      </c>
      <c r="I709" s="3" t="s">
        <v>369</v>
      </c>
      <c r="J709" s="3" t="s">
        <v>1179</v>
      </c>
      <c r="K709" s="3" t="s">
        <v>251</v>
      </c>
    </row>
    <row r="710" spans="1:11" ht="144" customHeight="1" x14ac:dyDescent="0.25">
      <c r="A710" s="7" t="str">
        <f t="shared" si="22"/>
        <v>130007-999_1.jpg</v>
      </c>
      <c r="B710" s="7" t="str">
        <f t="shared" si="23"/>
        <v>130007999 Black</v>
      </c>
      <c r="C710" s="3">
        <v>130007</v>
      </c>
      <c r="D710" s="3" t="s">
        <v>281</v>
      </c>
      <c r="E710" s="3" t="s">
        <v>440</v>
      </c>
      <c r="F710" s="3" t="s">
        <v>283</v>
      </c>
      <c r="G710" s="3" t="s">
        <v>288</v>
      </c>
      <c r="H710" s="3" t="s">
        <v>292</v>
      </c>
      <c r="I710" s="3" t="s">
        <v>321</v>
      </c>
      <c r="J710" s="3" t="s">
        <v>1180</v>
      </c>
      <c r="K710" s="3" t="s">
        <v>251</v>
      </c>
    </row>
    <row r="711" spans="1:11" ht="144" customHeight="1" x14ac:dyDescent="0.25">
      <c r="A711" s="7" t="str">
        <f t="shared" si="22"/>
        <v>130013-814_38.jpg</v>
      </c>
      <c r="B711" s="7" t="str">
        <f t="shared" si="23"/>
        <v>130013814 Dark brown</v>
      </c>
      <c r="C711" s="3">
        <v>130013</v>
      </c>
      <c r="D711" s="3" t="s">
        <v>281</v>
      </c>
      <c r="E711" s="3" t="s">
        <v>443</v>
      </c>
      <c r="F711" s="3" t="s">
        <v>283</v>
      </c>
      <c r="G711" s="3" t="s">
        <v>444</v>
      </c>
      <c r="H711" s="3" t="s">
        <v>292</v>
      </c>
      <c r="I711" s="3" t="s">
        <v>427</v>
      </c>
      <c r="J711" s="3" t="s">
        <v>1181</v>
      </c>
      <c r="K711" s="3" t="s">
        <v>252</v>
      </c>
    </row>
    <row r="712" spans="1:11" ht="144" customHeight="1" x14ac:dyDescent="0.25">
      <c r="A712" s="7" t="str">
        <f t="shared" si="22"/>
        <v>130013-999_1_38.jpg</v>
      </c>
      <c r="B712" s="7" t="str">
        <f t="shared" si="23"/>
        <v>130013999 Black</v>
      </c>
      <c r="C712" s="3">
        <v>130013</v>
      </c>
      <c r="D712" s="3" t="s">
        <v>281</v>
      </c>
      <c r="E712" s="3" t="s">
        <v>374</v>
      </c>
      <c r="F712" s="3" t="s">
        <v>283</v>
      </c>
      <c r="G712" s="3" t="s">
        <v>444</v>
      </c>
      <c r="H712" s="3" t="s">
        <v>292</v>
      </c>
      <c r="I712" s="3" t="s">
        <v>321</v>
      </c>
      <c r="J712" s="3" t="s">
        <v>1182</v>
      </c>
      <c r="K712" s="3" t="s">
        <v>252</v>
      </c>
    </row>
    <row r="713" spans="1:11" ht="144" customHeight="1" x14ac:dyDescent="0.25">
      <c r="A713" s="7" t="str">
        <f t="shared" si="22"/>
        <v>110451-409_2.jpg</v>
      </c>
      <c r="B713" s="7" t="str">
        <f t="shared" si="23"/>
        <v>110451409 Navy</v>
      </c>
      <c r="C713" s="3">
        <v>110451</v>
      </c>
      <c r="D713" s="3" t="s">
        <v>336</v>
      </c>
      <c r="E713" s="3" t="s">
        <v>364</v>
      </c>
      <c r="F713" s="3" t="s">
        <v>283</v>
      </c>
      <c r="G713" s="3" t="s">
        <v>288</v>
      </c>
      <c r="H713" s="3" t="s">
        <v>292</v>
      </c>
      <c r="I713" s="3" t="s">
        <v>298</v>
      </c>
      <c r="J713" s="3" t="s">
        <v>1183</v>
      </c>
      <c r="K713" s="3" t="s">
        <v>253</v>
      </c>
    </row>
    <row r="714" spans="1:11" ht="144" customHeight="1" x14ac:dyDescent="0.25">
      <c r="A714" s="7" t="str">
        <f t="shared" si="22"/>
        <v>110451-809_3.jpg</v>
      </c>
      <c r="B714" s="7" t="str">
        <f t="shared" si="23"/>
        <v>110451809 Light brown</v>
      </c>
      <c r="C714" s="3">
        <v>110451</v>
      </c>
      <c r="D714" s="3" t="s">
        <v>336</v>
      </c>
      <c r="E714" s="3" t="s">
        <v>287</v>
      </c>
      <c r="F714" s="3" t="s">
        <v>283</v>
      </c>
      <c r="G714" s="3" t="s">
        <v>288</v>
      </c>
      <c r="H714" s="3" t="s">
        <v>292</v>
      </c>
      <c r="I714" s="3" t="s">
        <v>377</v>
      </c>
      <c r="J714" s="3" t="s">
        <v>1184</v>
      </c>
      <c r="K714" s="3" t="s">
        <v>253</v>
      </c>
    </row>
    <row r="715" spans="1:11" ht="144" customHeight="1" x14ac:dyDescent="0.25">
      <c r="A715" s="7" t="str">
        <f t="shared" si="22"/>
        <v>110451-814_2.jpg</v>
      </c>
      <c r="B715" s="7" t="str">
        <f t="shared" si="23"/>
        <v>110451814 Dark brown</v>
      </c>
      <c r="C715" s="3">
        <v>110451</v>
      </c>
      <c r="D715" s="3" t="s">
        <v>336</v>
      </c>
      <c r="E715" s="3" t="s">
        <v>364</v>
      </c>
      <c r="F715" s="3" t="s">
        <v>283</v>
      </c>
      <c r="G715" s="3" t="s">
        <v>288</v>
      </c>
      <c r="H715" s="3" t="s">
        <v>292</v>
      </c>
      <c r="I715" s="3" t="s">
        <v>427</v>
      </c>
      <c r="J715" s="3" t="s">
        <v>1185</v>
      </c>
      <c r="K715" s="3" t="s">
        <v>253</v>
      </c>
    </row>
    <row r="716" spans="1:11" ht="144" customHeight="1" x14ac:dyDescent="0.25">
      <c r="A716" s="7" t="str">
        <f t="shared" si="22"/>
        <v>110451-906_2.jpg</v>
      </c>
      <c r="B716" s="7" t="str">
        <f t="shared" si="23"/>
        <v>110451906 Dark grey</v>
      </c>
      <c r="C716" s="3">
        <v>110451</v>
      </c>
      <c r="D716" s="3" t="s">
        <v>336</v>
      </c>
      <c r="E716" s="3" t="s">
        <v>445</v>
      </c>
      <c r="F716" s="3" t="s">
        <v>283</v>
      </c>
      <c r="G716" s="3" t="s">
        <v>288</v>
      </c>
      <c r="H716" s="3" t="s">
        <v>292</v>
      </c>
      <c r="I716" s="3" t="s">
        <v>366</v>
      </c>
      <c r="J716" s="3" t="s">
        <v>1186</v>
      </c>
      <c r="K716" s="3" t="s">
        <v>253</v>
      </c>
    </row>
    <row r="717" spans="1:11" ht="144" customHeight="1" x14ac:dyDescent="0.25">
      <c r="A717" s="7" t="str">
        <f t="shared" si="22"/>
        <v>110452-409_13.jpg</v>
      </c>
      <c r="B717" s="7" t="str">
        <f t="shared" si="23"/>
        <v>110452409 Navy</v>
      </c>
      <c r="C717" s="3">
        <v>110452</v>
      </c>
      <c r="D717" s="3" t="s">
        <v>336</v>
      </c>
      <c r="E717" s="3" t="s">
        <v>364</v>
      </c>
      <c r="F717" s="3" t="s">
        <v>283</v>
      </c>
      <c r="G717" s="3" t="s">
        <v>288</v>
      </c>
      <c r="H717" s="3" t="s">
        <v>292</v>
      </c>
      <c r="I717" s="3" t="s">
        <v>298</v>
      </c>
      <c r="J717" s="3" t="s">
        <v>1187</v>
      </c>
      <c r="K717" s="3" t="s">
        <v>254</v>
      </c>
    </row>
    <row r="718" spans="1:11" ht="144" customHeight="1" x14ac:dyDescent="0.25">
      <c r="A718" s="7" t="str">
        <f t="shared" si="22"/>
        <v>110452-506_2_3.jpg</v>
      </c>
      <c r="B718" s="7" t="str">
        <f t="shared" si="23"/>
        <v>110452506 Olive</v>
      </c>
      <c r="C718" s="3">
        <v>110452</v>
      </c>
      <c r="D718" s="3" t="s">
        <v>336</v>
      </c>
      <c r="E718" s="3" t="s">
        <v>308</v>
      </c>
      <c r="F718" s="3" t="s">
        <v>283</v>
      </c>
      <c r="G718" s="3" t="s">
        <v>288</v>
      </c>
      <c r="H718" s="3" t="s">
        <v>292</v>
      </c>
      <c r="I718" s="3" t="s">
        <v>302</v>
      </c>
      <c r="J718" s="3" t="s">
        <v>1188</v>
      </c>
      <c r="K718" s="3" t="s">
        <v>254</v>
      </c>
    </row>
    <row r="719" spans="1:11" ht="144" customHeight="1" x14ac:dyDescent="0.25">
      <c r="A719" s="7" t="str">
        <f t="shared" si="22"/>
        <v>110452-800_3_25.jpg</v>
      </c>
      <c r="B719" s="7" t="str">
        <f t="shared" si="23"/>
        <v>110452800 Brown</v>
      </c>
      <c r="C719" s="3">
        <v>110452</v>
      </c>
      <c r="D719" s="3" t="s">
        <v>336</v>
      </c>
      <c r="E719" s="3" t="s">
        <v>376</v>
      </c>
      <c r="F719" s="3" t="s">
        <v>283</v>
      </c>
      <c r="G719" s="3" t="s">
        <v>288</v>
      </c>
      <c r="H719" s="3" t="s">
        <v>292</v>
      </c>
      <c r="I719" s="3" t="s">
        <v>316</v>
      </c>
      <c r="J719" s="3" t="s">
        <v>1189</v>
      </c>
      <c r="K719" s="3" t="s">
        <v>254</v>
      </c>
    </row>
    <row r="720" spans="1:11" ht="144" customHeight="1" x14ac:dyDescent="0.25">
      <c r="A720" s="7" t="str">
        <f t="shared" si="22"/>
        <v>110452-906_1_19.jpg</v>
      </c>
      <c r="B720" s="7" t="str">
        <f t="shared" si="23"/>
        <v>110452906 Dark grey</v>
      </c>
      <c r="C720" s="3">
        <v>110452</v>
      </c>
      <c r="D720" s="3" t="s">
        <v>336</v>
      </c>
      <c r="E720" s="3" t="s">
        <v>374</v>
      </c>
      <c r="F720" s="3" t="s">
        <v>283</v>
      </c>
      <c r="G720" s="3" t="s">
        <v>288</v>
      </c>
      <c r="H720" s="3" t="s">
        <v>292</v>
      </c>
      <c r="I720" s="3" t="s">
        <v>366</v>
      </c>
      <c r="J720" s="3" t="s">
        <v>1190</v>
      </c>
      <c r="K720" s="3" t="s">
        <v>254</v>
      </c>
    </row>
    <row r="721" spans="1:11" ht="144" customHeight="1" x14ac:dyDescent="0.25">
      <c r="A721" s="7" t="str">
        <f t="shared" si="22"/>
        <v>110431-400_3.jpg</v>
      </c>
      <c r="B721" s="7" t="str">
        <f t="shared" si="23"/>
        <v>110431400 Blue</v>
      </c>
      <c r="C721" s="3">
        <v>110431</v>
      </c>
      <c r="D721" s="3" t="s">
        <v>336</v>
      </c>
      <c r="E721" s="3" t="s">
        <v>338</v>
      </c>
      <c r="F721" s="3" t="s">
        <v>283</v>
      </c>
      <c r="G721" s="3" t="s">
        <v>330</v>
      </c>
      <c r="H721" s="3" t="s">
        <v>292</v>
      </c>
      <c r="I721" s="3" t="s">
        <v>286</v>
      </c>
      <c r="J721" s="3" t="s">
        <v>1191</v>
      </c>
      <c r="K721" s="3" t="s">
        <v>255</v>
      </c>
    </row>
    <row r="722" spans="1:11" ht="144" customHeight="1" x14ac:dyDescent="0.25">
      <c r="A722" s="7" t="str">
        <f t="shared" si="22"/>
        <v>110431-506_51.jpg</v>
      </c>
      <c r="B722" s="7" t="str">
        <f t="shared" si="23"/>
        <v>110431506 Olive</v>
      </c>
      <c r="C722" s="3">
        <v>110431</v>
      </c>
      <c r="D722" s="3" t="s">
        <v>336</v>
      </c>
      <c r="E722" s="3" t="s">
        <v>338</v>
      </c>
      <c r="F722" s="3" t="s">
        <v>283</v>
      </c>
      <c r="G722" s="3" t="s">
        <v>330</v>
      </c>
      <c r="H722" s="3" t="s">
        <v>292</v>
      </c>
      <c r="I722" s="3" t="s">
        <v>302</v>
      </c>
      <c r="J722" s="3" t="s">
        <v>1192</v>
      </c>
      <c r="K722" s="3" t="s">
        <v>255</v>
      </c>
    </row>
    <row r="723" spans="1:11" ht="144" customHeight="1" x14ac:dyDescent="0.25">
      <c r="A723" s="7" t="str">
        <f t="shared" ref="A723:A786" si="24">MID(J723,64,20)</f>
        <v>110431-509_2.jpg</v>
      </c>
      <c r="B723" s="7" t="str">
        <f t="shared" si="23"/>
        <v>110431509 Hunter green</v>
      </c>
      <c r="C723" s="3">
        <v>110431</v>
      </c>
      <c r="D723" s="3" t="s">
        <v>336</v>
      </c>
      <c r="E723" s="3" t="s">
        <v>308</v>
      </c>
      <c r="F723" s="3" t="s">
        <v>283</v>
      </c>
      <c r="G723" s="3" t="s">
        <v>330</v>
      </c>
      <c r="H723" s="3" t="s">
        <v>292</v>
      </c>
      <c r="I723" s="3" t="s">
        <v>471</v>
      </c>
      <c r="J723" s="3" t="s">
        <v>1193</v>
      </c>
      <c r="K723" s="3" t="s">
        <v>255</v>
      </c>
    </row>
    <row r="724" spans="1:11" ht="144" customHeight="1" x14ac:dyDescent="0.25">
      <c r="A724" s="7" t="str">
        <f t="shared" si="24"/>
        <v>110431-814_1_42.jpg</v>
      </c>
      <c r="B724" s="7" t="str">
        <f t="shared" si="23"/>
        <v>110431814 Dark brown</v>
      </c>
      <c r="C724" s="3">
        <v>110431</v>
      </c>
      <c r="D724" s="3" t="s">
        <v>336</v>
      </c>
      <c r="E724" s="3" t="s">
        <v>439</v>
      </c>
      <c r="F724" s="3" t="s">
        <v>283</v>
      </c>
      <c r="G724" s="3" t="s">
        <v>330</v>
      </c>
      <c r="H724" s="3" t="s">
        <v>292</v>
      </c>
      <c r="I724" s="3" t="s">
        <v>427</v>
      </c>
      <c r="J724" s="3" t="s">
        <v>1194</v>
      </c>
      <c r="K724" s="3" t="s">
        <v>255</v>
      </c>
    </row>
    <row r="725" spans="1:11" ht="144" customHeight="1" x14ac:dyDescent="0.25">
      <c r="A725" s="7" t="str">
        <f t="shared" si="24"/>
        <v>110431-974_2.jpg</v>
      </c>
      <c r="B725" s="7" t="str">
        <f t="shared" si="23"/>
        <v>110431974 Grey</v>
      </c>
      <c r="C725" s="3">
        <v>110431</v>
      </c>
      <c r="D725" s="3" t="s">
        <v>336</v>
      </c>
      <c r="E725" s="3" t="s">
        <v>308</v>
      </c>
      <c r="F725" s="3" t="s">
        <v>283</v>
      </c>
      <c r="G725" s="3" t="s">
        <v>330</v>
      </c>
      <c r="H725" s="3" t="s">
        <v>292</v>
      </c>
      <c r="I725" s="3" t="s">
        <v>472</v>
      </c>
      <c r="J725" s="3" t="s">
        <v>1195</v>
      </c>
      <c r="K725" s="3" t="s">
        <v>255</v>
      </c>
    </row>
    <row r="726" spans="1:11" ht="144" customHeight="1" x14ac:dyDescent="0.25">
      <c r="A726" s="7" t="str">
        <f t="shared" si="24"/>
        <v>110369-314_41.jpg</v>
      </c>
      <c r="B726" s="7" t="str">
        <f t="shared" si="23"/>
        <v>110369314 Bordeaux</v>
      </c>
      <c r="C726" s="3">
        <v>110369</v>
      </c>
      <c r="D726" s="3" t="s">
        <v>336</v>
      </c>
      <c r="E726" s="3" t="s">
        <v>338</v>
      </c>
      <c r="F726" s="3" t="s">
        <v>283</v>
      </c>
      <c r="G726" s="3" t="s">
        <v>343</v>
      </c>
      <c r="H726" s="3" t="s">
        <v>292</v>
      </c>
      <c r="I726" s="3" t="s">
        <v>367</v>
      </c>
      <c r="J726" s="3" t="s">
        <v>1196</v>
      </c>
      <c r="K726" s="3" t="s">
        <v>256</v>
      </c>
    </row>
    <row r="727" spans="1:11" ht="144" customHeight="1" x14ac:dyDescent="0.25">
      <c r="A727" s="7" t="str">
        <f t="shared" si="24"/>
        <v>110369-409_41.jpg</v>
      </c>
      <c r="B727" s="7" t="str">
        <f t="shared" si="23"/>
        <v>110369409 Navy</v>
      </c>
      <c r="C727" s="3">
        <v>110369</v>
      </c>
      <c r="D727" s="3" t="s">
        <v>336</v>
      </c>
      <c r="E727" s="3" t="s">
        <v>308</v>
      </c>
      <c r="F727" s="3" t="s">
        <v>283</v>
      </c>
      <c r="G727" s="3" t="s">
        <v>343</v>
      </c>
      <c r="H727" s="3" t="s">
        <v>292</v>
      </c>
      <c r="I727" s="3" t="s">
        <v>298</v>
      </c>
      <c r="J727" s="3" t="s">
        <v>1197</v>
      </c>
      <c r="K727" s="3" t="s">
        <v>256</v>
      </c>
    </row>
    <row r="728" spans="1:11" ht="144" customHeight="1" x14ac:dyDescent="0.25">
      <c r="A728" s="7" t="str">
        <f t="shared" si="24"/>
        <v>110369-800_39.jpg</v>
      </c>
      <c r="B728" s="7" t="str">
        <f t="shared" si="23"/>
        <v>110369800 Brown</v>
      </c>
      <c r="C728" s="3">
        <v>110369</v>
      </c>
      <c r="D728" s="3" t="s">
        <v>336</v>
      </c>
      <c r="E728" s="3" t="s">
        <v>1335</v>
      </c>
      <c r="F728" s="3" t="s">
        <v>283</v>
      </c>
      <c r="G728" s="3" t="s">
        <v>343</v>
      </c>
      <c r="H728" s="3" t="s">
        <v>292</v>
      </c>
      <c r="I728" s="3" t="s">
        <v>316</v>
      </c>
      <c r="J728" s="3" t="s">
        <v>1198</v>
      </c>
      <c r="K728" s="3" t="s">
        <v>256</v>
      </c>
    </row>
    <row r="729" spans="1:11" ht="144" customHeight="1" x14ac:dyDescent="0.25">
      <c r="A729" s="7" t="str">
        <f t="shared" si="24"/>
        <v>110369-999_2_38.jpg</v>
      </c>
      <c r="B729" s="7" t="str">
        <f t="shared" si="23"/>
        <v>110369999 Black</v>
      </c>
      <c r="C729" s="3">
        <v>110369</v>
      </c>
      <c r="D729" s="3" t="s">
        <v>336</v>
      </c>
      <c r="E729" s="3" t="s">
        <v>308</v>
      </c>
      <c r="F729" s="3" t="s">
        <v>283</v>
      </c>
      <c r="G729" s="3" t="s">
        <v>343</v>
      </c>
      <c r="H729" s="3" t="s">
        <v>292</v>
      </c>
      <c r="I729" s="3" t="s">
        <v>321</v>
      </c>
      <c r="J729" s="3" t="s">
        <v>1199</v>
      </c>
      <c r="K729" s="3" t="s">
        <v>256</v>
      </c>
    </row>
    <row r="730" spans="1:11" ht="144" customHeight="1" x14ac:dyDescent="0.25">
      <c r="A730" s="7" t="str">
        <f t="shared" si="24"/>
        <v>110370-314_19.jpg</v>
      </c>
      <c r="B730" s="7" t="str">
        <f t="shared" si="23"/>
        <v>110370314 Bordeaux</v>
      </c>
      <c r="C730" s="3">
        <v>110370</v>
      </c>
      <c r="D730" s="3" t="s">
        <v>336</v>
      </c>
      <c r="E730" s="3" t="s">
        <v>308</v>
      </c>
      <c r="F730" s="3" t="s">
        <v>283</v>
      </c>
      <c r="G730" s="3" t="s">
        <v>343</v>
      </c>
      <c r="H730" s="3" t="s">
        <v>292</v>
      </c>
      <c r="I730" s="3" t="s">
        <v>367</v>
      </c>
      <c r="J730" s="3" t="s">
        <v>1200</v>
      </c>
      <c r="K730" s="3" t="s">
        <v>257</v>
      </c>
    </row>
    <row r="731" spans="1:11" ht="144" customHeight="1" x14ac:dyDescent="0.25">
      <c r="A731" s="7" t="str">
        <f t="shared" si="24"/>
        <v>110370-409_19.jpg</v>
      </c>
      <c r="B731" s="7" t="str">
        <f t="shared" si="23"/>
        <v>110370409 Navy</v>
      </c>
      <c r="C731" s="3">
        <v>110370</v>
      </c>
      <c r="D731" s="3" t="s">
        <v>336</v>
      </c>
      <c r="E731" s="3" t="s">
        <v>308</v>
      </c>
      <c r="F731" s="3" t="s">
        <v>283</v>
      </c>
      <c r="G731" s="3" t="s">
        <v>343</v>
      </c>
      <c r="H731" s="3" t="s">
        <v>292</v>
      </c>
      <c r="I731" s="3" t="s">
        <v>298</v>
      </c>
      <c r="J731" s="3" t="s">
        <v>1201</v>
      </c>
      <c r="K731" s="3" t="s">
        <v>257</v>
      </c>
    </row>
    <row r="732" spans="1:11" ht="144" customHeight="1" x14ac:dyDescent="0.25">
      <c r="A732" s="7" t="str">
        <f t="shared" si="24"/>
        <v>110370-999_2.jpg</v>
      </c>
      <c r="B732" s="7" t="str">
        <f t="shared" si="23"/>
        <v>110370999 Black</v>
      </c>
      <c r="C732" s="3">
        <v>110370</v>
      </c>
      <c r="D732" s="3" t="s">
        <v>336</v>
      </c>
      <c r="E732" s="3" t="s">
        <v>308</v>
      </c>
      <c r="F732" s="3" t="s">
        <v>283</v>
      </c>
      <c r="G732" s="3" t="s">
        <v>343</v>
      </c>
      <c r="H732" s="3" t="s">
        <v>292</v>
      </c>
      <c r="I732" s="3" t="s">
        <v>321</v>
      </c>
      <c r="J732" s="3" t="s">
        <v>1202</v>
      </c>
      <c r="K732" s="3" t="s">
        <v>257</v>
      </c>
    </row>
    <row r="733" spans="1:11" ht="144" customHeight="1" x14ac:dyDescent="0.25">
      <c r="A733" s="7" t="str">
        <f t="shared" si="24"/>
        <v>110104-401_2.jpg</v>
      </c>
      <c r="B733" s="7" t="str">
        <f t="shared" si="23"/>
        <v>110104401 Blue melange</v>
      </c>
      <c r="C733" s="3">
        <v>110104</v>
      </c>
      <c r="D733" s="3" t="s">
        <v>336</v>
      </c>
      <c r="E733" s="3" t="s">
        <v>348</v>
      </c>
      <c r="F733" s="3" t="s">
        <v>283</v>
      </c>
      <c r="G733" s="3" t="s">
        <v>288</v>
      </c>
      <c r="H733" s="3" t="s">
        <v>292</v>
      </c>
      <c r="I733" s="3" t="s">
        <v>322</v>
      </c>
      <c r="J733" s="3" t="s">
        <v>1203</v>
      </c>
      <c r="K733" s="3" t="s">
        <v>258</v>
      </c>
    </row>
    <row r="734" spans="1:11" ht="144" customHeight="1" x14ac:dyDescent="0.25">
      <c r="A734" s="7" t="str">
        <f t="shared" si="24"/>
        <v>110104-408_3.jpg</v>
      </c>
      <c r="B734" s="7" t="str">
        <f t="shared" si="23"/>
        <v>110104408 Dark blue</v>
      </c>
      <c r="C734" s="3">
        <v>110104</v>
      </c>
      <c r="D734" s="3" t="s">
        <v>336</v>
      </c>
      <c r="E734" s="3" t="s">
        <v>445</v>
      </c>
      <c r="F734" s="3" t="s">
        <v>283</v>
      </c>
      <c r="G734" s="3" t="s">
        <v>288</v>
      </c>
      <c r="H734" s="3" t="s">
        <v>292</v>
      </c>
      <c r="I734" s="3" t="s">
        <v>293</v>
      </c>
      <c r="J734" s="3" t="s">
        <v>1204</v>
      </c>
      <c r="K734" s="3" t="s">
        <v>258</v>
      </c>
    </row>
    <row r="735" spans="1:11" ht="144" customHeight="1" x14ac:dyDescent="0.25">
      <c r="A735" s="7" t="str">
        <f t="shared" si="24"/>
        <v>110104-506_2_19.jpg</v>
      </c>
      <c r="B735" s="7" t="str">
        <f t="shared" si="23"/>
        <v>110104506 Olive</v>
      </c>
      <c r="C735" s="3">
        <v>110104</v>
      </c>
      <c r="D735" s="3" t="s">
        <v>336</v>
      </c>
      <c r="E735" s="3" t="s">
        <v>338</v>
      </c>
      <c r="F735" s="3" t="s">
        <v>283</v>
      </c>
      <c r="G735" s="3" t="s">
        <v>288</v>
      </c>
      <c r="H735" s="3" t="s">
        <v>292</v>
      </c>
      <c r="I735" s="3" t="s">
        <v>302</v>
      </c>
      <c r="J735" s="3" t="s">
        <v>1205</v>
      </c>
      <c r="K735" s="3" t="s">
        <v>258</v>
      </c>
    </row>
    <row r="736" spans="1:11" ht="144" customHeight="1" x14ac:dyDescent="0.25">
      <c r="A736" s="7" t="str">
        <f t="shared" si="24"/>
        <v>110104-507_36.jpg</v>
      </c>
      <c r="B736" s="7" t="str">
        <f t="shared" si="23"/>
        <v>110104507 Olive melange</v>
      </c>
      <c r="C736" s="3">
        <v>110104</v>
      </c>
      <c r="D736" s="3" t="s">
        <v>336</v>
      </c>
      <c r="E736" s="3" t="s">
        <v>376</v>
      </c>
      <c r="F736" s="3" t="s">
        <v>283</v>
      </c>
      <c r="G736" s="3" t="s">
        <v>288</v>
      </c>
      <c r="H736" s="3" t="s">
        <v>292</v>
      </c>
      <c r="I736" s="3" t="s">
        <v>469</v>
      </c>
      <c r="J736" s="3" t="s">
        <v>1206</v>
      </c>
      <c r="K736" s="3" t="s">
        <v>258</v>
      </c>
    </row>
    <row r="737" spans="1:11" ht="144" customHeight="1" x14ac:dyDescent="0.25">
      <c r="A737" s="7" t="str">
        <f t="shared" si="24"/>
        <v>110104-902_15.jpg</v>
      </c>
      <c r="B737" s="7" t="str">
        <f t="shared" si="23"/>
        <v>110104902 Grey melange</v>
      </c>
      <c r="C737" s="3">
        <v>110104</v>
      </c>
      <c r="D737" s="3" t="s">
        <v>336</v>
      </c>
      <c r="E737" s="3" t="s">
        <v>348</v>
      </c>
      <c r="F737" s="3" t="s">
        <v>283</v>
      </c>
      <c r="G737" s="3" t="s">
        <v>288</v>
      </c>
      <c r="H737" s="3" t="s">
        <v>292</v>
      </c>
      <c r="I737" s="3" t="s">
        <v>346</v>
      </c>
      <c r="J737" s="3" t="s">
        <v>1207</v>
      </c>
      <c r="K737" s="3" t="s">
        <v>258</v>
      </c>
    </row>
    <row r="738" spans="1:11" ht="144" customHeight="1" x14ac:dyDescent="0.25">
      <c r="A738" s="7" t="str">
        <f t="shared" si="24"/>
        <v>110104-907_3.jpg</v>
      </c>
      <c r="B738" s="7" t="str">
        <f t="shared" si="23"/>
        <v>110104907 Dark grey melange</v>
      </c>
      <c r="C738" s="3">
        <v>110104</v>
      </c>
      <c r="D738" s="3" t="s">
        <v>336</v>
      </c>
      <c r="E738" s="3" t="s">
        <v>348</v>
      </c>
      <c r="F738" s="3" t="s">
        <v>283</v>
      </c>
      <c r="G738" s="3" t="s">
        <v>288</v>
      </c>
      <c r="H738" s="3" t="s">
        <v>292</v>
      </c>
      <c r="I738" s="3" t="s">
        <v>369</v>
      </c>
      <c r="J738" s="3" t="s">
        <v>1208</v>
      </c>
      <c r="K738" s="3" t="s">
        <v>258</v>
      </c>
    </row>
    <row r="739" spans="1:11" ht="144" customHeight="1" x14ac:dyDescent="0.25">
      <c r="A739" s="7" t="str">
        <f t="shared" si="24"/>
        <v>110104-999_1_2.jpg</v>
      </c>
      <c r="B739" s="7" t="str">
        <f t="shared" si="23"/>
        <v>110104999 Black</v>
      </c>
      <c r="C739" s="3">
        <v>110104</v>
      </c>
      <c r="D739" s="3" t="s">
        <v>336</v>
      </c>
      <c r="E739" s="3" t="s">
        <v>348</v>
      </c>
      <c r="F739" s="3" t="s">
        <v>283</v>
      </c>
      <c r="G739" s="3" t="s">
        <v>288</v>
      </c>
      <c r="H739" s="3" t="s">
        <v>292</v>
      </c>
      <c r="I739" s="3" t="s">
        <v>321</v>
      </c>
      <c r="J739" s="3" t="s">
        <v>1209</v>
      </c>
      <c r="K739" s="3" t="s">
        <v>258</v>
      </c>
    </row>
    <row r="740" spans="1:11" ht="144" customHeight="1" x14ac:dyDescent="0.25">
      <c r="A740" s="7" t="str">
        <f t="shared" si="24"/>
        <v>110114-409_41.jpg</v>
      </c>
      <c r="B740" s="7" t="str">
        <f t="shared" si="23"/>
        <v>110114409 Navy</v>
      </c>
      <c r="C740" s="3">
        <v>110114</v>
      </c>
      <c r="D740" s="3" t="s">
        <v>336</v>
      </c>
      <c r="E740" s="3" t="s">
        <v>287</v>
      </c>
      <c r="F740" s="3" t="s">
        <v>283</v>
      </c>
      <c r="G740" s="3" t="s">
        <v>288</v>
      </c>
      <c r="H740" s="3" t="s">
        <v>292</v>
      </c>
      <c r="I740" s="3" t="s">
        <v>298</v>
      </c>
      <c r="J740" s="3" t="s">
        <v>1210</v>
      </c>
      <c r="K740" s="3" t="s">
        <v>259</v>
      </c>
    </row>
    <row r="741" spans="1:11" ht="144" customHeight="1" x14ac:dyDescent="0.25">
      <c r="A741" s="7" t="str">
        <f t="shared" si="24"/>
        <v>110114-801_39.jpg</v>
      </c>
      <c r="B741" s="7" t="str">
        <f t="shared" si="23"/>
        <v>110114801 Brown melange</v>
      </c>
      <c r="C741" s="3">
        <v>110114</v>
      </c>
      <c r="D741" s="3" t="s">
        <v>336</v>
      </c>
      <c r="E741" s="3" t="s">
        <v>282</v>
      </c>
      <c r="F741" s="3" t="s">
        <v>283</v>
      </c>
      <c r="G741" s="3" t="s">
        <v>288</v>
      </c>
      <c r="H741" s="3" t="s">
        <v>292</v>
      </c>
      <c r="I741" s="3" t="s">
        <v>381</v>
      </c>
      <c r="J741" s="3" t="s">
        <v>1211</v>
      </c>
      <c r="K741" s="3" t="s">
        <v>259</v>
      </c>
    </row>
    <row r="742" spans="1:11" ht="144" customHeight="1" x14ac:dyDescent="0.25">
      <c r="A742" s="7" t="str">
        <f t="shared" si="24"/>
        <v>110114-902_39.jpg</v>
      </c>
      <c r="B742" s="7" t="str">
        <f t="shared" si="23"/>
        <v>110114902 Grey melange</v>
      </c>
      <c r="C742" s="3">
        <v>110114</v>
      </c>
      <c r="D742" s="3" t="s">
        <v>336</v>
      </c>
      <c r="E742" s="3" t="s">
        <v>282</v>
      </c>
      <c r="F742" s="3" t="s">
        <v>283</v>
      </c>
      <c r="G742" s="3" t="s">
        <v>288</v>
      </c>
      <c r="H742" s="3" t="s">
        <v>292</v>
      </c>
      <c r="I742" s="3" t="s">
        <v>346</v>
      </c>
      <c r="J742" s="3" t="s">
        <v>1212</v>
      </c>
      <c r="K742" s="3" t="s">
        <v>259</v>
      </c>
    </row>
    <row r="743" spans="1:11" ht="144" customHeight="1" x14ac:dyDescent="0.25">
      <c r="A743" s="7" t="str">
        <f t="shared" si="24"/>
        <v>110114-999_1_28.jpg</v>
      </c>
      <c r="B743" s="7" t="str">
        <f t="shared" si="23"/>
        <v>110114999 Black</v>
      </c>
      <c r="C743" s="3">
        <v>110114</v>
      </c>
      <c r="D743" s="3" t="s">
        <v>336</v>
      </c>
      <c r="E743" s="3" t="s">
        <v>1336</v>
      </c>
      <c r="F743" s="3" t="s">
        <v>283</v>
      </c>
      <c r="G743" s="3" t="s">
        <v>288</v>
      </c>
      <c r="H743" s="3" t="s">
        <v>292</v>
      </c>
      <c r="I743" s="3" t="s">
        <v>321</v>
      </c>
      <c r="J743" s="3" t="s">
        <v>1213</v>
      </c>
      <c r="K743" s="3" t="s">
        <v>259</v>
      </c>
    </row>
    <row r="744" spans="1:11" ht="144" customHeight="1" x14ac:dyDescent="0.25">
      <c r="A744" s="7" t="str">
        <f t="shared" si="24"/>
        <v>110002-209_39.jpg</v>
      </c>
      <c r="B744" s="7" t="str">
        <f t="shared" si="23"/>
        <v>110002209 Burnt orange</v>
      </c>
      <c r="C744" s="3">
        <v>110002</v>
      </c>
      <c r="D744" s="3" t="s">
        <v>447</v>
      </c>
      <c r="E744" s="3" t="s">
        <v>314</v>
      </c>
      <c r="F744" s="3" t="s">
        <v>283</v>
      </c>
      <c r="G744" s="3" t="s">
        <v>288</v>
      </c>
      <c r="H744" s="3" t="s">
        <v>292</v>
      </c>
      <c r="I744" s="3" t="s">
        <v>442</v>
      </c>
      <c r="J744" s="3" t="s">
        <v>1214</v>
      </c>
      <c r="K744" s="3" t="s">
        <v>260</v>
      </c>
    </row>
    <row r="745" spans="1:11" ht="144" customHeight="1" x14ac:dyDescent="0.25">
      <c r="A745" s="7" t="str">
        <f t="shared" si="24"/>
        <v>110002-408.jpg</v>
      </c>
      <c r="B745" s="7" t="str">
        <f t="shared" si="23"/>
        <v>110002408 Dark blue</v>
      </c>
      <c r="C745" s="3">
        <v>110002</v>
      </c>
      <c r="D745" s="3" t="s">
        <v>447</v>
      </c>
      <c r="E745" s="3" t="s">
        <v>1337</v>
      </c>
      <c r="F745" s="3" t="s">
        <v>283</v>
      </c>
      <c r="G745" s="3" t="s">
        <v>288</v>
      </c>
      <c r="H745" s="3" t="s">
        <v>292</v>
      </c>
      <c r="I745" s="3" t="s">
        <v>293</v>
      </c>
      <c r="J745" s="3" t="s">
        <v>1215</v>
      </c>
      <c r="K745" s="3" t="s">
        <v>260</v>
      </c>
    </row>
    <row r="746" spans="1:11" ht="144" customHeight="1" x14ac:dyDescent="0.25">
      <c r="A746" s="7" t="str">
        <f t="shared" si="24"/>
        <v>110002-506_38.jpg</v>
      </c>
      <c r="B746" s="7" t="str">
        <f t="shared" si="23"/>
        <v>110002506 Olive</v>
      </c>
      <c r="C746" s="3">
        <v>110002</v>
      </c>
      <c r="D746" s="3" t="s">
        <v>447</v>
      </c>
      <c r="E746" s="3" t="s">
        <v>308</v>
      </c>
      <c r="F746" s="3" t="s">
        <v>283</v>
      </c>
      <c r="G746" s="3" t="s">
        <v>288</v>
      </c>
      <c r="H746" s="3" t="s">
        <v>292</v>
      </c>
      <c r="I746" s="3" t="s">
        <v>302</v>
      </c>
      <c r="J746" s="3" t="s">
        <v>1216</v>
      </c>
      <c r="K746" s="3" t="s">
        <v>260</v>
      </c>
    </row>
    <row r="747" spans="1:11" ht="144" customHeight="1" x14ac:dyDescent="0.25">
      <c r="A747" s="7" t="str">
        <f t="shared" si="24"/>
        <v>110002-507_42.jpg</v>
      </c>
      <c r="B747" s="7" t="str">
        <f t="shared" si="23"/>
        <v>110002507 Olive melange</v>
      </c>
      <c r="C747" s="3">
        <v>110002</v>
      </c>
      <c r="D747" s="3" t="s">
        <v>447</v>
      </c>
      <c r="E747" s="3">
        <v>59.61</v>
      </c>
      <c r="F747" s="3" t="s">
        <v>283</v>
      </c>
      <c r="G747" s="3" t="s">
        <v>288</v>
      </c>
      <c r="H747" s="3" t="s">
        <v>292</v>
      </c>
      <c r="I747" s="3" t="s">
        <v>469</v>
      </c>
      <c r="J747" s="3" t="s">
        <v>1217</v>
      </c>
      <c r="K747" s="3" t="s">
        <v>260</v>
      </c>
    </row>
    <row r="748" spans="1:11" ht="144" customHeight="1" x14ac:dyDescent="0.25">
      <c r="A748" s="7" t="str">
        <f t="shared" si="24"/>
        <v>110002-801_1_41.jpg</v>
      </c>
      <c r="B748" s="7" t="str">
        <f t="shared" si="23"/>
        <v>110002801 Brown melange</v>
      </c>
      <c r="C748" s="3">
        <v>110002</v>
      </c>
      <c r="D748" s="3" t="s">
        <v>447</v>
      </c>
      <c r="E748" s="3" t="s">
        <v>287</v>
      </c>
      <c r="F748" s="3" t="s">
        <v>283</v>
      </c>
      <c r="G748" s="3" t="s">
        <v>288</v>
      </c>
      <c r="H748" s="3" t="s">
        <v>292</v>
      </c>
      <c r="I748" s="3" t="s">
        <v>381</v>
      </c>
      <c r="J748" s="3" t="s">
        <v>1218</v>
      </c>
      <c r="K748" s="3" t="s">
        <v>260</v>
      </c>
    </row>
    <row r="749" spans="1:11" ht="144" customHeight="1" x14ac:dyDescent="0.25">
      <c r="A749" s="7" t="str">
        <f t="shared" si="24"/>
        <v>110002-902_28.jpg</v>
      </c>
      <c r="B749" s="7" t="str">
        <f t="shared" si="23"/>
        <v>110002902 Grey melange</v>
      </c>
      <c r="C749" s="3">
        <v>110002</v>
      </c>
      <c r="D749" s="3" t="s">
        <v>447</v>
      </c>
      <c r="E749" s="3" t="s">
        <v>308</v>
      </c>
      <c r="F749" s="3" t="s">
        <v>283</v>
      </c>
      <c r="G749" s="3" t="s">
        <v>288</v>
      </c>
      <c r="H749" s="3" t="s">
        <v>292</v>
      </c>
      <c r="I749" s="3" t="s">
        <v>346</v>
      </c>
      <c r="J749" s="3" t="s">
        <v>1219</v>
      </c>
      <c r="K749" s="3" t="s">
        <v>260</v>
      </c>
    </row>
    <row r="750" spans="1:11" ht="144" customHeight="1" x14ac:dyDescent="0.25">
      <c r="A750" s="7" t="str">
        <f t="shared" si="24"/>
        <v>110002-907_2.jpg</v>
      </c>
      <c r="B750" s="7" t="str">
        <f t="shared" si="23"/>
        <v>110002907 Dark grey melange</v>
      </c>
      <c r="C750" s="3">
        <v>110002</v>
      </c>
      <c r="D750" s="3" t="s">
        <v>447</v>
      </c>
      <c r="E750" s="3" t="s">
        <v>308</v>
      </c>
      <c r="F750" s="3" t="s">
        <v>283</v>
      </c>
      <c r="G750" s="3" t="s">
        <v>288</v>
      </c>
      <c r="H750" s="3" t="s">
        <v>292</v>
      </c>
      <c r="I750" s="3" t="s">
        <v>369</v>
      </c>
      <c r="J750" s="3" t="s">
        <v>1220</v>
      </c>
      <c r="K750" s="3" t="s">
        <v>260</v>
      </c>
    </row>
    <row r="751" spans="1:11" ht="144" customHeight="1" x14ac:dyDescent="0.25">
      <c r="A751" s="7" t="str">
        <f t="shared" si="24"/>
        <v>110002-999.jpg</v>
      </c>
      <c r="B751" s="7" t="str">
        <f t="shared" si="23"/>
        <v>110002999 Black</v>
      </c>
      <c r="C751" s="3">
        <v>110002</v>
      </c>
      <c r="D751" s="3" t="s">
        <v>447</v>
      </c>
      <c r="E751" s="3" t="s">
        <v>448</v>
      </c>
      <c r="F751" s="3" t="s">
        <v>283</v>
      </c>
      <c r="G751" s="3" t="s">
        <v>288</v>
      </c>
      <c r="H751" s="3" t="s">
        <v>292</v>
      </c>
      <c r="I751" s="3" t="s">
        <v>321</v>
      </c>
      <c r="J751" s="3" t="s">
        <v>1221</v>
      </c>
      <c r="K751" s="3" t="s">
        <v>260</v>
      </c>
    </row>
    <row r="752" spans="1:11" ht="144" customHeight="1" x14ac:dyDescent="0.25">
      <c r="A752" s="7" t="str">
        <f t="shared" si="24"/>
        <v>101182-409_2.jpg</v>
      </c>
      <c r="B752" s="7" t="str">
        <f t="shared" si="23"/>
        <v>101182409 Navy</v>
      </c>
      <c r="C752" s="3">
        <v>101182</v>
      </c>
      <c r="D752" s="3" t="s">
        <v>290</v>
      </c>
      <c r="E752" s="3" t="s">
        <v>291</v>
      </c>
      <c r="F752" s="3" t="s">
        <v>283</v>
      </c>
      <c r="G752" s="3" t="s">
        <v>288</v>
      </c>
      <c r="H752" s="3" t="s">
        <v>292</v>
      </c>
      <c r="I752" s="3" t="s">
        <v>298</v>
      </c>
      <c r="J752" s="3" t="s">
        <v>1222</v>
      </c>
      <c r="K752" s="3" t="s">
        <v>261</v>
      </c>
    </row>
    <row r="753" spans="1:11" ht="144" customHeight="1" x14ac:dyDescent="0.25">
      <c r="A753" s="7" t="str">
        <f t="shared" si="24"/>
        <v>101182-506_25.jpg</v>
      </c>
      <c r="B753" s="7" t="str">
        <f t="shared" si="23"/>
        <v>101182506 Olive</v>
      </c>
      <c r="C753" s="3">
        <v>101182</v>
      </c>
      <c r="D753" s="3" t="s">
        <v>290</v>
      </c>
      <c r="E753" s="3" t="s">
        <v>1334</v>
      </c>
      <c r="F753" s="3" t="s">
        <v>283</v>
      </c>
      <c r="G753" s="3" t="s">
        <v>288</v>
      </c>
      <c r="H753" s="3" t="s">
        <v>292</v>
      </c>
      <c r="I753" s="3" t="s">
        <v>302</v>
      </c>
      <c r="J753" s="3" t="s">
        <v>1223</v>
      </c>
      <c r="K753" s="3" t="s">
        <v>261</v>
      </c>
    </row>
    <row r="754" spans="1:11" ht="144" customHeight="1" x14ac:dyDescent="0.25">
      <c r="A754" s="7" t="str">
        <f t="shared" si="24"/>
        <v>101182-809_1.jpg</v>
      </c>
      <c r="B754" s="7" t="str">
        <f t="shared" si="23"/>
        <v>101182809 Light brown</v>
      </c>
      <c r="C754" s="3">
        <v>101182</v>
      </c>
      <c r="D754" s="3" t="s">
        <v>290</v>
      </c>
      <c r="E754" s="3" t="s">
        <v>348</v>
      </c>
      <c r="F754" s="3" t="s">
        <v>283</v>
      </c>
      <c r="G754" s="3" t="s">
        <v>288</v>
      </c>
      <c r="H754" s="3" t="s">
        <v>292</v>
      </c>
      <c r="I754" s="3" t="s">
        <v>377</v>
      </c>
      <c r="J754" s="3" t="s">
        <v>1224</v>
      </c>
      <c r="K754" s="3" t="s">
        <v>261</v>
      </c>
    </row>
    <row r="755" spans="1:11" ht="144" customHeight="1" x14ac:dyDescent="0.25">
      <c r="A755" s="7" t="str">
        <f t="shared" si="24"/>
        <v>101182-814_1.jpg</v>
      </c>
      <c r="B755" s="7" t="str">
        <f t="shared" si="23"/>
        <v>101182814 Dark brown</v>
      </c>
      <c r="C755" s="3">
        <v>101182</v>
      </c>
      <c r="D755" s="3" t="s">
        <v>290</v>
      </c>
      <c r="E755" s="3" t="s">
        <v>350</v>
      </c>
      <c r="F755" s="3" t="s">
        <v>283</v>
      </c>
      <c r="G755" s="3" t="s">
        <v>288</v>
      </c>
      <c r="H755" s="3" t="s">
        <v>292</v>
      </c>
      <c r="I755" s="3" t="s">
        <v>427</v>
      </c>
      <c r="J755" s="3" t="s">
        <v>1225</v>
      </c>
      <c r="K755" s="3" t="s">
        <v>261</v>
      </c>
    </row>
    <row r="756" spans="1:11" ht="144" customHeight="1" x14ac:dyDescent="0.25">
      <c r="A756" s="7" t="str">
        <f t="shared" si="24"/>
        <v>101182-900_1.jpg</v>
      </c>
      <c r="B756" s="7" t="str">
        <f t="shared" si="23"/>
        <v xml:space="preserve">101182900 Grey  </v>
      </c>
      <c r="C756" s="3">
        <v>101182</v>
      </c>
      <c r="D756" s="3" t="s">
        <v>290</v>
      </c>
      <c r="E756" s="3" t="s">
        <v>1338</v>
      </c>
      <c r="F756" s="3" t="s">
        <v>283</v>
      </c>
      <c r="G756" s="3" t="s">
        <v>288</v>
      </c>
      <c r="H756" s="3" t="s">
        <v>292</v>
      </c>
      <c r="I756" s="3" t="s">
        <v>362</v>
      </c>
      <c r="J756" s="3" t="s">
        <v>1226</v>
      </c>
      <c r="K756" s="3" t="s">
        <v>261</v>
      </c>
    </row>
    <row r="757" spans="1:11" ht="144" customHeight="1" x14ac:dyDescent="0.25">
      <c r="A757" s="7" t="str">
        <f t="shared" si="24"/>
        <v>101182-906_1.jpg</v>
      </c>
      <c r="B757" s="7" t="str">
        <f t="shared" si="23"/>
        <v>101182906 Dark grey</v>
      </c>
      <c r="C757" s="3">
        <v>101182</v>
      </c>
      <c r="D757" s="3" t="s">
        <v>290</v>
      </c>
      <c r="E757" s="3" t="s">
        <v>1334</v>
      </c>
      <c r="F757" s="3" t="s">
        <v>283</v>
      </c>
      <c r="G757" s="3" t="s">
        <v>288</v>
      </c>
      <c r="H757" s="3" t="s">
        <v>292</v>
      </c>
      <c r="I757" s="3" t="s">
        <v>366</v>
      </c>
      <c r="J757" s="3" t="s">
        <v>1227</v>
      </c>
      <c r="K757" s="3" t="s">
        <v>261</v>
      </c>
    </row>
    <row r="758" spans="1:11" ht="144" customHeight="1" x14ac:dyDescent="0.25">
      <c r="A758" s="7" t="str">
        <f t="shared" si="24"/>
        <v>101155-400_25.jpg</v>
      </c>
      <c r="B758" s="7" t="str">
        <f t="shared" si="23"/>
        <v>101155400 Blue</v>
      </c>
      <c r="C758" s="3">
        <v>101155</v>
      </c>
      <c r="D758" s="3" t="s">
        <v>358</v>
      </c>
      <c r="E758" s="3" t="s">
        <v>348</v>
      </c>
      <c r="F758" s="3" t="s">
        <v>283</v>
      </c>
      <c r="G758" s="3" t="s">
        <v>288</v>
      </c>
      <c r="H758" s="3" t="s">
        <v>292</v>
      </c>
      <c r="I758" s="3" t="s">
        <v>286</v>
      </c>
      <c r="J758" s="3" t="s">
        <v>1228</v>
      </c>
      <c r="K758" s="3" t="s">
        <v>262</v>
      </c>
    </row>
    <row r="759" spans="1:11" ht="144" customHeight="1" x14ac:dyDescent="0.25">
      <c r="A759" s="7" t="str">
        <f t="shared" si="24"/>
        <v>101155-409_13.jpg</v>
      </c>
      <c r="B759" s="7" t="str">
        <f t="shared" si="23"/>
        <v>101155409 Navy</v>
      </c>
      <c r="C759" s="3">
        <v>101155</v>
      </c>
      <c r="D759" s="3" t="s">
        <v>358</v>
      </c>
      <c r="E759" s="3" t="s">
        <v>440</v>
      </c>
      <c r="F759" s="3" t="s">
        <v>283</v>
      </c>
      <c r="G759" s="3" t="s">
        <v>288</v>
      </c>
      <c r="H759" s="3" t="s">
        <v>292</v>
      </c>
      <c r="I759" s="3" t="s">
        <v>298</v>
      </c>
      <c r="J759" s="3" t="s">
        <v>1229</v>
      </c>
      <c r="K759" s="3" t="s">
        <v>262</v>
      </c>
    </row>
    <row r="760" spans="1:11" ht="144" customHeight="1" x14ac:dyDescent="0.25">
      <c r="A760" s="7" t="str">
        <f t="shared" si="24"/>
        <v>101155-506_25.jpg</v>
      </c>
      <c r="B760" s="7" t="str">
        <f t="shared" si="23"/>
        <v>101155506 Olive</v>
      </c>
      <c r="C760" s="3">
        <v>101155</v>
      </c>
      <c r="D760" s="3" t="s">
        <v>358</v>
      </c>
      <c r="E760" s="3" t="s">
        <v>348</v>
      </c>
      <c r="F760" s="3" t="s">
        <v>283</v>
      </c>
      <c r="G760" s="3" t="s">
        <v>288</v>
      </c>
      <c r="H760" s="3" t="s">
        <v>292</v>
      </c>
      <c r="I760" s="3" t="s">
        <v>302</v>
      </c>
      <c r="J760" s="3" t="s">
        <v>1230</v>
      </c>
      <c r="K760" s="3" t="s">
        <v>262</v>
      </c>
    </row>
    <row r="761" spans="1:11" ht="144" customHeight="1" x14ac:dyDescent="0.25">
      <c r="A761" s="7" t="str">
        <f t="shared" si="24"/>
        <v>101155-809_2_26.jpg</v>
      </c>
      <c r="B761" s="7" t="str">
        <f t="shared" si="23"/>
        <v>101155809 Light brown</v>
      </c>
      <c r="C761" s="3">
        <v>101155</v>
      </c>
      <c r="D761" s="3" t="s">
        <v>358</v>
      </c>
      <c r="E761" s="3" t="s">
        <v>308</v>
      </c>
      <c r="F761" s="3" t="s">
        <v>283</v>
      </c>
      <c r="G761" s="3" t="s">
        <v>288</v>
      </c>
      <c r="H761" s="3" t="s">
        <v>292</v>
      </c>
      <c r="I761" s="3" t="s">
        <v>377</v>
      </c>
      <c r="J761" s="3" t="s">
        <v>1231</v>
      </c>
      <c r="K761" s="3" t="s">
        <v>262</v>
      </c>
    </row>
    <row r="762" spans="1:11" ht="144" customHeight="1" x14ac:dyDescent="0.25">
      <c r="A762" s="7" t="str">
        <f t="shared" si="24"/>
        <v>101155-814_2.jpg</v>
      </c>
      <c r="B762" s="7" t="str">
        <f t="shared" si="23"/>
        <v>101155814 Dark brown</v>
      </c>
      <c r="C762" s="3">
        <v>101155</v>
      </c>
      <c r="D762" s="3" t="s">
        <v>358</v>
      </c>
      <c r="E762" s="3" t="s">
        <v>1339</v>
      </c>
      <c r="F762" s="3" t="s">
        <v>283</v>
      </c>
      <c r="G762" s="3" t="s">
        <v>288</v>
      </c>
      <c r="H762" s="3" t="s">
        <v>292</v>
      </c>
      <c r="I762" s="3" t="s">
        <v>427</v>
      </c>
      <c r="J762" s="3" t="s">
        <v>1232</v>
      </c>
      <c r="K762" s="3" t="s">
        <v>262</v>
      </c>
    </row>
    <row r="763" spans="1:11" ht="144" customHeight="1" x14ac:dyDescent="0.25">
      <c r="A763" s="7" t="str">
        <f t="shared" si="24"/>
        <v>101155-900_2_2.jpg</v>
      </c>
      <c r="B763" s="7" t="str">
        <f t="shared" si="23"/>
        <v xml:space="preserve">101155900 Grey  </v>
      </c>
      <c r="C763" s="3">
        <v>101155</v>
      </c>
      <c r="D763" s="3" t="s">
        <v>358</v>
      </c>
      <c r="E763" s="3" t="s">
        <v>440</v>
      </c>
      <c r="F763" s="3" t="s">
        <v>283</v>
      </c>
      <c r="G763" s="3" t="s">
        <v>288</v>
      </c>
      <c r="H763" s="3" t="s">
        <v>292</v>
      </c>
      <c r="I763" s="3" t="s">
        <v>362</v>
      </c>
      <c r="J763" s="3" t="s">
        <v>1233</v>
      </c>
      <c r="K763" s="3" t="s">
        <v>262</v>
      </c>
    </row>
    <row r="764" spans="1:11" ht="144" customHeight="1" x14ac:dyDescent="0.25">
      <c r="A764" s="7" t="str">
        <f t="shared" si="24"/>
        <v>101155-906_25.jpg</v>
      </c>
      <c r="B764" s="7" t="str">
        <f t="shared" si="23"/>
        <v>101155906 Dark grey</v>
      </c>
      <c r="C764" s="3">
        <v>101155</v>
      </c>
      <c r="D764" s="3" t="s">
        <v>358</v>
      </c>
      <c r="E764" s="3" t="s">
        <v>440</v>
      </c>
      <c r="F764" s="3" t="s">
        <v>283</v>
      </c>
      <c r="G764" s="3" t="s">
        <v>288</v>
      </c>
      <c r="H764" s="3" t="s">
        <v>292</v>
      </c>
      <c r="I764" s="3" t="s">
        <v>366</v>
      </c>
      <c r="J764" s="3" t="s">
        <v>1234</v>
      </c>
      <c r="K764" s="3" t="s">
        <v>262</v>
      </c>
    </row>
    <row r="765" spans="1:11" ht="144" customHeight="1" x14ac:dyDescent="0.25">
      <c r="A765" s="7" t="str">
        <f t="shared" si="24"/>
        <v>101024-400_2.jpg</v>
      </c>
      <c r="B765" s="7" t="str">
        <f t="shared" si="23"/>
        <v>101024400 Blue</v>
      </c>
      <c r="C765" s="3">
        <v>101024</v>
      </c>
      <c r="D765" s="3" t="s">
        <v>335</v>
      </c>
      <c r="E765" s="3" t="s">
        <v>308</v>
      </c>
      <c r="F765" s="3" t="s">
        <v>283</v>
      </c>
      <c r="G765" s="3" t="s">
        <v>330</v>
      </c>
      <c r="H765" s="3" t="s">
        <v>292</v>
      </c>
      <c r="I765" s="3" t="s">
        <v>286</v>
      </c>
      <c r="J765" s="3" t="s">
        <v>1235</v>
      </c>
      <c r="K765" s="3" t="s">
        <v>263</v>
      </c>
    </row>
    <row r="766" spans="1:11" ht="144" customHeight="1" x14ac:dyDescent="0.25">
      <c r="A766" s="7" t="str">
        <f t="shared" si="24"/>
        <v>101024-408_26.jpg</v>
      </c>
      <c r="B766" s="7" t="str">
        <f t="shared" si="23"/>
        <v>101024408 Dark blue</v>
      </c>
      <c r="C766" s="3">
        <v>101024</v>
      </c>
      <c r="D766" s="3" t="s">
        <v>335</v>
      </c>
      <c r="E766" s="3" t="s">
        <v>308</v>
      </c>
      <c r="F766" s="3" t="s">
        <v>283</v>
      </c>
      <c r="G766" s="3" t="s">
        <v>330</v>
      </c>
      <c r="H766" s="3" t="s">
        <v>292</v>
      </c>
      <c r="I766" s="3" t="s">
        <v>293</v>
      </c>
      <c r="J766" s="3" t="s">
        <v>1236</v>
      </c>
      <c r="K766" s="3" t="s">
        <v>263</v>
      </c>
    </row>
    <row r="767" spans="1:11" ht="144" customHeight="1" x14ac:dyDescent="0.25">
      <c r="A767" s="7" t="str">
        <f t="shared" si="24"/>
        <v>101024-509_3.jpg</v>
      </c>
      <c r="B767" s="7" t="str">
        <f t="shared" si="23"/>
        <v>101024509 Hunter green</v>
      </c>
      <c r="C767" s="3">
        <v>101024</v>
      </c>
      <c r="D767" s="3" t="s">
        <v>335</v>
      </c>
      <c r="E767" s="3" t="s">
        <v>1340</v>
      </c>
      <c r="F767" s="3" t="s">
        <v>283</v>
      </c>
      <c r="G767" s="3" t="s">
        <v>330</v>
      </c>
      <c r="H767" s="3" t="s">
        <v>292</v>
      </c>
      <c r="I767" s="3" t="s">
        <v>471</v>
      </c>
      <c r="J767" s="3" t="s">
        <v>1237</v>
      </c>
      <c r="K767" s="3" t="s">
        <v>263</v>
      </c>
    </row>
    <row r="768" spans="1:11" ht="144" customHeight="1" x14ac:dyDescent="0.25">
      <c r="A768" s="7" t="str">
        <f t="shared" si="24"/>
        <v>101024-814_26.jpg</v>
      </c>
      <c r="B768" s="7" t="str">
        <f t="shared" si="23"/>
        <v>101024814 Dark brown</v>
      </c>
      <c r="C768" s="3">
        <v>101024</v>
      </c>
      <c r="D768" s="3" t="s">
        <v>335</v>
      </c>
      <c r="E768" s="3" t="s">
        <v>308</v>
      </c>
      <c r="F768" s="3" t="s">
        <v>283</v>
      </c>
      <c r="G768" s="3" t="s">
        <v>330</v>
      </c>
      <c r="H768" s="3" t="s">
        <v>292</v>
      </c>
      <c r="I768" s="3" t="s">
        <v>427</v>
      </c>
      <c r="J768" s="3" t="s">
        <v>1238</v>
      </c>
      <c r="K768" s="3" t="s">
        <v>263</v>
      </c>
    </row>
    <row r="769" spans="1:11" ht="144" customHeight="1" x14ac:dyDescent="0.25">
      <c r="A769" s="7" t="str">
        <f t="shared" si="24"/>
        <v>101024-900_26.jpg</v>
      </c>
      <c r="B769" s="7" t="str">
        <f t="shared" si="23"/>
        <v xml:space="preserve">101024900 Grey  </v>
      </c>
      <c r="C769" s="3">
        <v>101024</v>
      </c>
      <c r="D769" s="3" t="s">
        <v>335</v>
      </c>
      <c r="E769" s="3" t="s">
        <v>370</v>
      </c>
      <c r="F769" s="3" t="s">
        <v>283</v>
      </c>
      <c r="G769" s="3" t="s">
        <v>330</v>
      </c>
      <c r="H769" s="3" t="s">
        <v>292</v>
      </c>
      <c r="I769" s="3" t="s">
        <v>362</v>
      </c>
      <c r="J769" s="3" t="s">
        <v>1239</v>
      </c>
      <c r="K769" s="3" t="s">
        <v>263</v>
      </c>
    </row>
    <row r="770" spans="1:11" ht="144" customHeight="1" x14ac:dyDescent="0.25">
      <c r="A770" s="7" t="str">
        <f t="shared" si="24"/>
        <v>101024-974_2.jpg</v>
      </c>
      <c r="B770" s="7" t="str">
        <f t="shared" si="23"/>
        <v>101024974 Grey</v>
      </c>
      <c r="C770" s="3">
        <v>101024</v>
      </c>
      <c r="D770" s="3" t="s">
        <v>335</v>
      </c>
      <c r="E770" s="3" t="s">
        <v>308</v>
      </c>
      <c r="F770" s="3" t="s">
        <v>283</v>
      </c>
      <c r="G770" s="3" t="s">
        <v>330</v>
      </c>
      <c r="H770" s="3" t="s">
        <v>292</v>
      </c>
      <c r="I770" s="3" t="s">
        <v>472</v>
      </c>
      <c r="J770" s="3" t="s">
        <v>1240</v>
      </c>
      <c r="K770" s="3" t="s">
        <v>263</v>
      </c>
    </row>
    <row r="771" spans="1:11" ht="144" customHeight="1" x14ac:dyDescent="0.25">
      <c r="A771" s="7" t="str">
        <f t="shared" si="24"/>
        <v>100747-314_26.jpg</v>
      </c>
      <c r="B771" s="7" t="str">
        <f t="shared" ref="B771:B833" si="25">C771&amp;I771</f>
        <v>100747314 Bordeaux</v>
      </c>
      <c r="C771" s="3">
        <v>100747</v>
      </c>
      <c r="D771" s="3" t="s">
        <v>290</v>
      </c>
      <c r="E771" s="3" t="s">
        <v>308</v>
      </c>
      <c r="F771" s="3" t="s">
        <v>283</v>
      </c>
      <c r="G771" s="3" t="s">
        <v>343</v>
      </c>
      <c r="H771" s="3" t="s">
        <v>292</v>
      </c>
      <c r="I771" s="3" t="s">
        <v>367</v>
      </c>
      <c r="J771" s="3" t="s">
        <v>1241</v>
      </c>
      <c r="K771" s="3" t="s">
        <v>264</v>
      </c>
    </row>
    <row r="772" spans="1:11" ht="144" customHeight="1" x14ac:dyDescent="0.25">
      <c r="A772" s="7" t="str">
        <f t="shared" si="24"/>
        <v>100747-409_1_18.jpg</v>
      </c>
      <c r="B772" s="7" t="str">
        <f t="shared" si="25"/>
        <v>100747409 Navy</v>
      </c>
      <c r="C772" s="3">
        <v>100747</v>
      </c>
      <c r="D772" s="3" t="s">
        <v>290</v>
      </c>
      <c r="E772" s="3" t="s">
        <v>348</v>
      </c>
      <c r="F772" s="3" t="s">
        <v>283</v>
      </c>
      <c r="G772" s="3" t="s">
        <v>343</v>
      </c>
      <c r="H772" s="3" t="s">
        <v>292</v>
      </c>
      <c r="I772" s="3" t="s">
        <v>298</v>
      </c>
      <c r="J772" s="3" t="s">
        <v>1242</v>
      </c>
      <c r="K772" s="3" t="s">
        <v>264</v>
      </c>
    </row>
    <row r="773" spans="1:11" ht="144" customHeight="1" x14ac:dyDescent="0.25">
      <c r="A773" s="7" t="str">
        <f t="shared" si="24"/>
        <v>100747-506_1_19.jpg</v>
      </c>
      <c r="B773" s="7" t="str">
        <f t="shared" si="25"/>
        <v>100747506 Olive</v>
      </c>
      <c r="C773" s="3">
        <v>100747</v>
      </c>
      <c r="D773" s="3" t="s">
        <v>290</v>
      </c>
      <c r="E773" s="3" t="s">
        <v>308</v>
      </c>
      <c r="F773" s="3" t="s">
        <v>283</v>
      </c>
      <c r="G773" s="3" t="s">
        <v>343</v>
      </c>
      <c r="H773" s="3" t="s">
        <v>292</v>
      </c>
      <c r="I773" s="3" t="s">
        <v>302</v>
      </c>
      <c r="J773" s="3" t="s">
        <v>1243</v>
      </c>
      <c r="K773" s="3" t="s">
        <v>264</v>
      </c>
    </row>
    <row r="774" spans="1:11" ht="144" customHeight="1" x14ac:dyDescent="0.25">
      <c r="A774" s="7" t="str">
        <f t="shared" si="24"/>
        <v>100747-800_20.jpg</v>
      </c>
      <c r="B774" s="7" t="str">
        <f t="shared" si="25"/>
        <v>100747800 Brown</v>
      </c>
      <c r="C774" s="3">
        <v>100747</v>
      </c>
      <c r="D774" s="3" t="s">
        <v>290</v>
      </c>
      <c r="E774" s="3" t="s">
        <v>308</v>
      </c>
      <c r="F774" s="3" t="s">
        <v>283</v>
      </c>
      <c r="G774" s="3" t="s">
        <v>343</v>
      </c>
      <c r="H774" s="3" t="s">
        <v>292</v>
      </c>
      <c r="I774" s="3" t="s">
        <v>316</v>
      </c>
      <c r="J774" s="3" t="s">
        <v>1244</v>
      </c>
      <c r="K774" s="3" t="s">
        <v>264</v>
      </c>
    </row>
    <row r="775" spans="1:11" ht="144" customHeight="1" x14ac:dyDescent="0.25">
      <c r="A775" s="7" t="str">
        <f t="shared" si="24"/>
        <v>100747-999_18.jpg</v>
      </c>
      <c r="B775" s="7" t="str">
        <f t="shared" si="25"/>
        <v>100747999 Black</v>
      </c>
      <c r="C775" s="3">
        <v>100747</v>
      </c>
      <c r="D775" s="3" t="s">
        <v>290</v>
      </c>
      <c r="E775" s="3" t="s">
        <v>364</v>
      </c>
      <c r="F775" s="3" t="s">
        <v>283</v>
      </c>
      <c r="G775" s="3" t="s">
        <v>343</v>
      </c>
      <c r="H775" s="3" t="s">
        <v>292</v>
      </c>
      <c r="I775" s="3" t="s">
        <v>321</v>
      </c>
      <c r="J775" s="3" t="s">
        <v>1245</v>
      </c>
      <c r="K775" s="3" t="s">
        <v>264</v>
      </c>
    </row>
    <row r="776" spans="1:11" ht="144" customHeight="1" x14ac:dyDescent="0.25">
      <c r="A776" s="7" t="str">
        <f t="shared" si="24"/>
        <v>100748-314_1_26.jpg</v>
      </c>
      <c r="B776" s="7" t="str">
        <f t="shared" si="25"/>
        <v>100748314 Bordeaux</v>
      </c>
      <c r="C776" s="3">
        <v>100748</v>
      </c>
      <c r="D776" s="3" t="s">
        <v>290</v>
      </c>
      <c r="E776" s="3" t="s">
        <v>308</v>
      </c>
      <c r="F776" s="3" t="s">
        <v>283</v>
      </c>
      <c r="G776" s="3" t="s">
        <v>343</v>
      </c>
      <c r="H776" s="3" t="s">
        <v>292</v>
      </c>
      <c r="I776" s="3" t="s">
        <v>367</v>
      </c>
      <c r="J776" s="3" t="s">
        <v>1246</v>
      </c>
      <c r="K776" s="3" t="s">
        <v>265</v>
      </c>
    </row>
    <row r="777" spans="1:11" ht="144" customHeight="1" x14ac:dyDescent="0.25">
      <c r="A777" s="7" t="str">
        <f t="shared" si="24"/>
        <v>100748-409_2.jpg</v>
      </c>
      <c r="B777" s="7" t="str">
        <f t="shared" si="25"/>
        <v>100748409 Navy</v>
      </c>
      <c r="C777" s="3">
        <v>100748</v>
      </c>
      <c r="D777" s="3" t="s">
        <v>290</v>
      </c>
      <c r="E777" s="3" t="s">
        <v>291</v>
      </c>
      <c r="F777" s="3" t="s">
        <v>283</v>
      </c>
      <c r="G777" s="3" t="s">
        <v>343</v>
      </c>
      <c r="H777" s="3" t="s">
        <v>292</v>
      </c>
      <c r="I777" s="3" t="s">
        <v>298</v>
      </c>
      <c r="J777" s="3" t="s">
        <v>1247</v>
      </c>
      <c r="K777" s="3" t="s">
        <v>265</v>
      </c>
    </row>
    <row r="778" spans="1:11" ht="144" customHeight="1" x14ac:dyDescent="0.25">
      <c r="A778" s="7" t="str">
        <f t="shared" si="24"/>
        <v>100748-999_1_2.jpg</v>
      </c>
      <c r="B778" s="7" t="str">
        <f t="shared" si="25"/>
        <v>100748999 Black</v>
      </c>
      <c r="C778" s="3">
        <v>100748</v>
      </c>
      <c r="D778" s="3" t="s">
        <v>290</v>
      </c>
      <c r="E778" s="3" t="s">
        <v>348</v>
      </c>
      <c r="F778" s="3" t="s">
        <v>283</v>
      </c>
      <c r="G778" s="3" t="s">
        <v>343</v>
      </c>
      <c r="H778" s="3" t="s">
        <v>292</v>
      </c>
      <c r="I778" s="3" t="s">
        <v>321</v>
      </c>
      <c r="J778" s="3" t="s">
        <v>1248</v>
      </c>
      <c r="K778" s="3" t="s">
        <v>265</v>
      </c>
    </row>
    <row r="779" spans="1:11" ht="144" customHeight="1" x14ac:dyDescent="0.25">
      <c r="A779" s="7" t="str">
        <f t="shared" si="24"/>
        <v>100539-409_25.jpg</v>
      </c>
      <c r="B779" s="7" t="str">
        <f t="shared" si="25"/>
        <v>100539409 Navy</v>
      </c>
      <c r="C779" s="3">
        <v>100539</v>
      </c>
      <c r="D779" s="3" t="s">
        <v>358</v>
      </c>
      <c r="E779" s="3" t="s">
        <v>440</v>
      </c>
      <c r="F779" s="3" t="s">
        <v>283</v>
      </c>
      <c r="G779" s="3" t="s">
        <v>288</v>
      </c>
      <c r="H779" s="3" t="s">
        <v>292</v>
      </c>
      <c r="I779" s="3" t="s">
        <v>298</v>
      </c>
      <c r="J779" s="3" t="s">
        <v>1249</v>
      </c>
      <c r="K779" s="3" t="s">
        <v>266</v>
      </c>
    </row>
    <row r="780" spans="1:11" ht="144" customHeight="1" x14ac:dyDescent="0.25">
      <c r="A780" s="7" t="str">
        <f t="shared" si="24"/>
        <v>100539-506_1_2.jpg</v>
      </c>
      <c r="B780" s="7" t="str">
        <f t="shared" si="25"/>
        <v>100539506 Olive</v>
      </c>
      <c r="C780" s="3">
        <v>100539</v>
      </c>
      <c r="D780" s="3" t="s">
        <v>358</v>
      </c>
      <c r="E780" s="3" t="s">
        <v>1321</v>
      </c>
      <c r="F780" s="3" t="s">
        <v>283</v>
      </c>
      <c r="G780" s="3" t="s">
        <v>288</v>
      </c>
      <c r="H780" s="3" t="s">
        <v>292</v>
      </c>
      <c r="I780" s="3" t="s">
        <v>302</v>
      </c>
      <c r="J780" s="3" t="s">
        <v>1250</v>
      </c>
      <c r="K780" s="3" t="s">
        <v>266</v>
      </c>
    </row>
    <row r="781" spans="1:11" ht="144" customHeight="1" x14ac:dyDescent="0.25">
      <c r="A781" s="7" t="str">
        <f t="shared" si="24"/>
        <v>100539-512_25.jpg</v>
      </c>
      <c r="B781" s="7" t="str">
        <f t="shared" si="25"/>
        <v>100539512 Dark green</v>
      </c>
      <c r="C781" s="3">
        <v>100539</v>
      </c>
      <c r="D781" s="3" t="s">
        <v>358</v>
      </c>
      <c r="E781" s="3" t="s">
        <v>440</v>
      </c>
      <c r="F781" s="3" t="s">
        <v>283</v>
      </c>
      <c r="G781" s="3" t="s">
        <v>288</v>
      </c>
      <c r="H781" s="3" t="s">
        <v>292</v>
      </c>
      <c r="I781" s="3" t="s">
        <v>351</v>
      </c>
      <c r="J781" s="3" t="s">
        <v>1251</v>
      </c>
      <c r="K781" s="3" t="s">
        <v>266</v>
      </c>
    </row>
    <row r="782" spans="1:11" ht="144" customHeight="1" x14ac:dyDescent="0.25">
      <c r="A782" s="7" t="str">
        <f t="shared" si="24"/>
        <v>100539-807_14.jpg</v>
      </c>
      <c r="B782" s="7" t="str">
        <f t="shared" si="25"/>
        <v>100539807 Camel</v>
      </c>
      <c r="C782" s="3">
        <v>100539</v>
      </c>
      <c r="D782" s="3" t="s">
        <v>358</v>
      </c>
      <c r="E782" s="3" t="s">
        <v>372</v>
      </c>
      <c r="F782" s="3" t="s">
        <v>283</v>
      </c>
      <c r="G782" s="3" t="s">
        <v>288</v>
      </c>
      <c r="H782" s="3" t="s">
        <v>292</v>
      </c>
      <c r="I782" s="3" t="s">
        <v>465</v>
      </c>
      <c r="J782" s="3" t="s">
        <v>1252</v>
      </c>
      <c r="K782" s="3" t="s">
        <v>266</v>
      </c>
    </row>
    <row r="783" spans="1:11" ht="144" customHeight="1" x14ac:dyDescent="0.25">
      <c r="A783" s="7" t="str">
        <f t="shared" si="24"/>
        <v>100539-814_2_15.jpg</v>
      </c>
      <c r="B783" s="7" t="str">
        <f t="shared" si="25"/>
        <v>100539814 Dark brown</v>
      </c>
      <c r="C783" s="3">
        <v>100539</v>
      </c>
      <c r="D783" s="3" t="s">
        <v>358</v>
      </c>
      <c r="E783" s="3" t="s">
        <v>338</v>
      </c>
      <c r="F783" s="3" t="s">
        <v>283</v>
      </c>
      <c r="G783" s="3" t="s">
        <v>288</v>
      </c>
      <c r="H783" s="3" t="s">
        <v>292</v>
      </c>
      <c r="I783" s="3" t="s">
        <v>427</v>
      </c>
      <c r="J783" s="3" t="s">
        <v>1253</v>
      </c>
      <c r="K783" s="3" t="s">
        <v>266</v>
      </c>
    </row>
    <row r="784" spans="1:11" ht="144" customHeight="1" x14ac:dyDescent="0.25">
      <c r="A784" s="7" t="str">
        <f t="shared" si="24"/>
        <v>100539-907_2.jpg</v>
      </c>
      <c r="B784" s="7" t="str">
        <f t="shared" si="25"/>
        <v>100539907 Dark grey melange</v>
      </c>
      <c r="C784" s="3">
        <v>100539</v>
      </c>
      <c r="D784" s="3" t="s">
        <v>358</v>
      </c>
      <c r="E784" s="3" t="s">
        <v>308</v>
      </c>
      <c r="F784" s="3" t="s">
        <v>283</v>
      </c>
      <c r="G784" s="3" t="s">
        <v>288</v>
      </c>
      <c r="H784" s="3" t="s">
        <v>292</v>
      </c>
      <c r="I784" s="3" t="s">
        <v>369</v>
      </c>
      <c r="J784" s="3" t="s">
        <v>1254</v>
      </c>
      <c r="K784" s="3" t="s">
        <v>266</v>
      </c>
    </row>
    <row r="785" spans="1:11" ht="144" customHeight="1" x14ac:dyDescent="0.25">
      <c r="A785" s="7" t="str">
        <f t="shared" si="24"/>
        <v>100051-401_1_2.jpg</v>
      </c>
      <c r="B785" s="7" t="str">
        <f t="shared" si="25"/>
        <v>100051401 Blue melange</v>
      </c>
      <c r="C785" s="3">
        <v>100051</v>
      </c>
      <c r="D785" s="3" t="s">
        <v>290</v>
      </c>
      <c r="E785" s="3" t="s">
        <v>446</v>
      </c>
      <c r="F785" s="3" t="s">
        <v>283</v>
      </c>
      <c r="G785" s="3" t="s">
        <v>288</v>
      </c>
      <c r="H785" s="3" t="s">
        <v>292</v>
      </c>
      <c r="I785" s="3" t="s">
        <v>322</v>
      </c>
      <c r="J785" s="3" t="s">
        <v>1255</v>
      </c>
      <c r="K785" s="3" t="s">
        <v>267</v>
      </c>
    </row>
    <row r="786" spans="1:11" ht="144" customHeight="1" x14ac:dyDescent="0.25">
      <c r="A786" s="7" t="str">
        <f t="shared" si="24"/>
        <v>100051-408_1_1.jpg</v>
      </c>
      <c r="B786" s="7" t="str">
        <f t="shared" si="25"/>
        <v>100051408 Dark blue</v>
      </c>
      <c r="C786" s="3">
        <v>100051</v>
      </c>
      <c r="D786" s="3" t="s">
        <v>290</v>
      </c>
      <c r="E786" s="3" t="s">
        <v>342</v>
      </c>
      <c r="F786" s="3" t="s">
        <v>283</v>
      </c>
      <c r="G786" s="3" t="s">
        <v>288</v>
      </c>
      <c r="H786" s="3" t="s">
        <v>292</v>
      </c>
      <c r="I786" s="3" t="s">
        <v>293</v>
      </c>
      <c r="J786" s="3" t="s">
        <v>1256</v>
      </c>
      <c r="K786" s="3" t="s">
        <v>267</v>
      </c>
    </row>
    <row r="787" spans="1:11" ht="144" customHeight="1" x14ac:dyDescent="0.25">
      <c r="A787" s="7" t="str">
        <f t="shared" ref="A787:A833" si="26">MID(J787,64,20)</f>
        <v>100051-506_40.jpg</v>
      </c>
      <c r="B787" s="7" t="str">
        <f t="shared" si="25"/>
        <v>100051506 Olive</v>
      </c>
      <c r="C787" s="3">
        <v>100051</v>
      </c>
      <c r="D787" s="3" t="s">
        <v>290</v>
      </c>
      <c r="E787" s="3" t="s">
        <v>323</v>
      </c>
      <c r="F787" s="3" t="s">
        <v>283</v>
      </c>
      <c r="G787" s="3" t="s">
        <v>288</v>
      </c>
      <c r="H787" s="3" t="s">
        <v>292</v>
      </c>
      <c r="I787" s="3" t="s">
        <v>302</v>
      </c>
      <c r="J787" s="3" t="s">
        <v>1257</v>
      </c>
      <c r="K787" s="3" t="s">
        <v>267</v>
      </c>
    </row>
    <row r="788" spans="1:11" ht="144" customHeight="1" x14ac:dyDescent="0.25">
      <c r="A788" s="7" t="str">
        <f t="shared" si="26"/>
        <v>100051-507_37.jpg</v>
      </c>
      <c r="B788" s="7" t="str">
        <f t="shared" si="25"/>
        <v>100051507 Olive melange</v>
      </c>
      <c r="C788" s="3">
        <v>100051</v>
      </c>
      <c r="D788" s="3" t="s">
        <v>290</v>
      </c>
      <c r="E788" s="3" t="s">
        <v>1341</v>
      </c>
      <c r="F788" s="3" t="s">
        <v>283</v>
      </c>
      <c r="G788" s="3" t="s">
        <v>288</v>
      </c>
      <c r="H788" s="3" t="s">
        <v>292</v>
      </c>
      <c r="I788" s="3" t="s">
        <v>469</v>
      </c>
      <c r="J788" s="3" t="s">
        <v>1258</v>
      </c>
      <c r="K788" s="3" t="s">
        <v>267</v>
      </c>
    </row>
    <row r="789" spans="1:11" ht="144" customHeight="1" x14ac:dyDescent="0.25">
      <c r="A789" s="7" t="str">
        <f t="shared" si="26"/>
        <v>100051-801_2_1_1.jpg</v>
      </c>
      <c r="B789" s="7" t="str">
        <f t="shared" si="25"/>
        <v>100051801 Brown melange</v>
      </c>
      <c r="C789" s="3">
        <v>100051</v>
      </c>
      <c r="D789" s="3" t="s">
        <v>290</v>
      </c>
      <c r="E789" s="3" t="s">
        <v>1327</v>
      </c>
      <c r="F789" s="3" t="s">
        <v>283</v>
      </c>
      <c r="G789" s="3" t="s">
        <v>288</v>
      </c>
      <c r="H789" s="3" t="s">
        <v>292</v>
      </c>
      <c r="I789" s="3" t="s">
        <v>381</v>
      </c>
      <c r="J789" s="3" t="s">
        <v>1259</v>
      </c>
      <c r="K789" s="3" t="s">
        <v>267</v>
      </c>
    </row>
    <row r="790" spans="1:11" ht="144" customHeight="1" x14ac:dyDescent="0.25">
      <c r="A790" s="7" t="str">
        <f t="shared" si="26"/>
        <v>100051-902_2.jpg</v>
      </c>
      <c r="B790" s="7" t="str">
        <f t="shared" si="25"/>
        <v>100051902 Grey melange</v>
      </c>
      <c r="C790" s="3">
        <v>100051</v>
      </c>
      <c r="D790" s="3" t="s">
        <v>290</v>
      </c>
      <c r="E790" s="3" t="s">
        <v>446</v>
      </c>
      <c r="F790" s="3" t="s">
        <v>283</v>
      </c>
      <c r="G790" s="3" t="s">
        <v>288</v>
      </c>
      <c r="H790" s="3" t="s">
        <v>292</v>
      </c>
      <c r="I790" s="3" t="s">
        <v>346</v>
      </c>
      <c r="J790" s="3" t="s">
        <v>1260</v>
      </c>
      <c r="K790" s="3" t="s">
        <v>267</v>
      </c>
    </row>
    <row r="791" spans="1:11" ht="144" customHeight="1" x14ac:dyDescent="0.25">
      <c r="A791" s="7" t="str">
        <f t="shared" si="26"/>
        <v>100051-907_2.jpg</v>
      </c>
      <c r="B791" s="7" t="str">
        <f t="shared" si="25"/>
        <v>100051907 Dark grey melange</v>
      </c>
      <c r="C791" s="3">
        <v>100051</v>
      </c>
      <c r="D791" s="3" t="s">
        <v>290</v>
      </c>
      <c r="E791" s="3" t="s">
        <v>440</v>
      </c>
      <c r="F791" s="3" t="s">
        <v>283</v>
      </c>
      <c r="G791" s="3" t="s">
        <v>288</v>
      </c>
      <c r="H791" s="3" t="s">
        <v>292</v>
      </c>
      <c r="I791" s="3" t="s">
        <v>369</v>
      </c>
      <c r="J791" s="3" t="s">
        <v>1261</v>
      </c>
      <c r="K791" s="3" t="s">
        <v>267</v>
      </c>
    </row>
    <row r="792" spans="1:11" ht="144" customHeight="1" x14ac:dyDescent="0.25">
      <c r="A792" s="7" t="str">
        <f t="shared" si="26"/>
        <v>100051-999_2.jpg</v>
      </c>
      <c r="B792" s="7" t="str">
        <f t="shared" si="25"/>
        <v>100051999 Black</v>
      </c>
      <c r="C792" s="3">
        <v>100051</v>
      </c>
      <c r="D792" s="3" t="s">
        <v>290</v>
      </c>
      <c r="E792" s="3" t="s">
        <v>1342</v>
      </c>
      <c r="F792" s="3" t="s">
        <v>283</v>
      </c>
      <c r="G792" s="3" t="s">
        <v>288</v>
      </c>
      <c r="H792" s="3" t="s">
        <v>292</v>
      </c>
      <c r="I792" s="3" t="s">
        <v>321</v>
      </c>
      <c r="J792" s="3" t="s">
        <v>1262</v>
      </c>
      <c r="K792" s="3" t="s">
        <v>267</v>
      </c>
    </row>
    <row r="793" spans="1:11" ht="144" customHeight="1" x14ac:dyDescent="0.25">
      <c r="A793" s="7" t="str">
        <f t="shared" si="26"/>
        <v>140222-100_2_1.jpg</v>
      </c>
      <c r="B793" s="7" t="str">
        <f t="shared" si="25"/>
        <v>140222100 White</v>
      </c>
      <c r="C793" s="3">
        <v>140222</v>
      </c>
      <c r="D793" s="3" t="s">
        <v>300</v>
      </c>
      <c r="E793" s="3" t="s">
        <v>305</v>
      </c>
      <c r="F793" s="3" t="s">
        <v>296</v>
      </c>
      <c r="G793" s="3" t="s">
        <v>301</v>
      </c>
      <c r="H793" s="3"/>
      <c r="I793" s="3" t="s">
        <v>309</v>
      </c>
      <c r="J793" s="3" t="s">
        <v>1263</v>
      </c>
      <c r="K793" s="3" t="s">
        <v>268</v>
      </c>
    </row>
    <row r="794" spans="1:11" ht="144" customHeight="1" x14ac:dyDescent="0.25">
      <c r="A794" s="7" t="str">
        <f t="shared" si="26"/>
        <v>140222-300_1.jpg</v>
      </c>
      <c r="B794" s="7" t="str">
        <f t="shared" si="25"/>
        <v>140222300 Red</v>
      </c>
      <c r="C794" s="3">
        <v>140222</v>
      </c>
      <c r="D794" s="3" t="s">
        <v>300</v>
      </c>
      <c r="E794" s="3" t="s">
        <v>305</v>
      </c>
      <c r="F794" s="3" t="s">
        <v>296</v>
      </c>
      <c r="G794" s="3" t="s">
        <v>301</v>
      </c>
      <c r="H794" s="3"/>
      <c r="I794" s="3" t="s">
        <v>378</v>
      </c>
      <c r="J794" s="3" t="s">
        <v>1264</v>
      </c>
      <c r="K794" s="3" t="s">
        <v>268</v>
      </c>
    </row>
    <row r="795" spans="1:11" ht="144" customHeight="1" x14ac:dyDescent="0.25">
      <c r="A795" s="7" t="str">
        <f t="shared" si="26"/>
        <v>140222-400.jpg</v>
      </c>
      <c r="B795" s="7" t="str">
        <f t="shared" si="25"/>
        <v>140222400 Blue</v>
      </c>
      <c r="C795" s="3">
        <v>140222</v>
      </c>
      <c r="D795" s="3" t="s">
        <v>300</v>
      </c>
      <c r="E795" s="3" t="s">
        <v>305</v>
      </c>
      <c r="F795" s="3" t="s">
        <v>296</v>
      </c>
      <c r="G795" s="3" t="s">
        <v>301</v>
      </c>
      <c r="H795" s="3"/>
      <c r="I795" s="3" t="s">
        <v>286</v>
      </c>
      <c r="J795" s="3" t="s">
        <v>1265</v>
      </c>
      <c r="K795" s="3" t="s">
        <v>268</v>
      </c>
    </row>
    <row r="796" spans="1:11" ht="144" customHeight="1" x14ac:dyDescent="0.25">
      <c r="A796" s="7" t="str">
        <f t="shared" si="26"/>
        <v>140222-409_1_1.jpg</v>
      </c>
      <c r="B796" s="7" t="str">
        <f t="shared" si="25"/>
        <v>140222409 Navy</v>
      </c>
      <c r="C796" s="3">
        <v>140222</v>
      </c>
      <c r="D796" s="3" t="s">
        <v>300</v>
      </c>
      <c r="E796" s="3" t="s">
        <v>305</v>
      </c>
      <c r="F796" s="3" t="s">
        <v>296</v>
      </c>
      <c r="G796" s="3" t="s">
        <v>301</v>
      </c>
      <c r="H796" s="3"/>
      <c r="I796" s="3" t="s">
        <v>298</v>
      </c>
      <c r="J796" s="3" t="s">
        <v>1266</v>
      </c>
      <c r="K796" s="3" t="s">
        <v>268</v>
      </c>
    </row>
    <row r="797" spans="1:11" ht="144" customHeight="1" x14ac:dyDescent="0.25">
      <c r="A797" s="7" t="str">
        <f t="shared" si="26"/>
        <v>140222-506_3.jpg</v>
      </c>
      <c r="B797" s="7" t="str">
        <f t="shared" si="25"/>
        <v>140222506 Olive</v>
      </c>
      <c r="C797" s="3">
        <v>140222</v>
      </c>
      <c r="D797" s="3" t="s">
        <v>300</v>
      </c>
      <c r="E797" s="3" t="s">
        <v>305</v>
      </c>
      <c r="F797" s="3" t="s">
        <v>296</v>
      </c>
      <c r="G797" s="3" t="s">
        <v>301</v>
      </c>
      <c r="H797" s="3"/>
      <c r="I797" s="3" t="s">
        <v>302</v>
      </c>
      <c r="J797" s="3" t="s">
        <v>1267</v>
      </c>
      <c r="K797" s="3" t="s">
        <v>268</v>
      </c>
    </row>
    <row r="798" spans="1:11" ht="144" customHeight="1" x14ac:dyDescent="0.25">
      <c r="A798" s="7" t="str">
        <f t="shared" si="26"/>
        <v>140222-516.jpg</v>
      </c>
      <c r="B798" s="7" t="str">
        <f t="shared" si="25"/>
        <v>140222516 Khaki</v>
      </c>
      <c r="C798" s="3">
        <v>140222</v>
      </c>
      <c r="D798" s="3" t="s">
        <v>300</v>
      </c>
      <c r="E798" s="3" t="s">
        <v>305</v>
      </c>
      <c r="F798" s="3" t="s">
        <v>296</v>
      </c>
      <c r="G798" s="3" t="s">
        <v>301</v>
      </c>
      <c r="H798" s="3"/>
      <c r="I798" s="3" t="s">
        <v>486</v>
      </c>
      <c r="J798" s="3" t="s">
        <v>1268</v>
      </c>
      <c r="K798" s="3" t="s">
        <v>268</v>
      </c>
    </row>
    <row r="799" spans="1:11" ht="144" customHeight="1" x14ac:dyDescent="0.25">
      <c r="A799" s="7" t="str">
        <f t="shared" si="26"/>
        <v>140222-999_4.jpg</v>
      </c>
      <c r="B799" s="7" t="str">
        <f t="shared" si="25"/>
        <v>140222999 Black</v>
      </c>
      <c r="C799" s="3">
        <v>140222</v>
      </c>
      <c r="D799" s="3" t="s">
        <v>300</v>
      </c>
      <c r="E799" s="3" t="s">
        <v>305</v>
      </c>
      <c r="F799" s="3" t="s">
        <v>296</v>
      </c>
      <c r="G799" s="3" t="s">
        <v>301</v>
      </c>
      <c r="H799" s="3"/>
      <c r="I799" s="3" t="s">
        <v>321</v>
      </c>
      <c r="J799" s="3" t="s">
        <v>1269</v>
      </c>
      <c r="K799" s="3" t="s">
        <v>268</v>
      </c>
    </row>
    <row r="800" spans="1:11" ht="144" customHeight="1" x14ac:dyDescent="0.25">
      <c r="A800" s="7" t="str">
        <f t="shared" si="26"/>
        <v>140217-409_5.jpg</v>
      </c>
      <c r="B800" s="7" t="str">
        <f t="shared" si="25"/>
        <v>140217409 Navy</v>
      </c>
      <c r="C800" s="3">
        <v>140217</v>
      </c>
      <c r="D800" s="3" t="s">
        <v>449</v>
      </c>
      <c r="E800" s="3">
        <v>59</v>
      </c>
      <c r="F800" s="3" t="s">
        <v>424</v>
      </c>
      <c r="G800" s="3" t="s">
        <v>388</v>
      </c>
      <c r="H800" s="3"/>
      <c r="I800" s="3" t="s">
        <v>298</v>
      </c>
      <c r="J800" s="3" t="s">
        <v>1270</v>
      </c>
      <c r="K800" s="3" t="s">
        <v>269</v>
      </c>
    </row>
    <row r="801" spans="1:11" ht="144" customHeight="1" x14ac:dyDescent="0.25">
      <c r="A801" s="7" t="str">
        <f t="shared" si="26"/>
        <v>120313-100.jpg</v>
      </c>
      <c r="B801" s="7" t="str">
        <f t="shared" si="25"/>
        <v>120313100 White</v>
      </c>
      <c r="C801" s="3">
        <v>120313</v>
      </c>
      <c r="D801" s="3" t="s">
        <v>281</v>
      </c>
      <c r="E801" s="3" t="s">
        <v>295</v>
      </c>
      <c r="F801" s="3" t="s">
        <v>296</v>
      </c>
      <c r="G801" s="3" t="s">
        <v>301</v>
      </c>
      <c r="H801" s="3"/>
      <c r="I801" s="3" t="s">
        <v>309</v>
      </c>
      <c r="J801" s="3" t="s">
        <v>1271</v>
      </c>
      <c r="K801" s="3" t="s">
        <v>270</v>
      </c>
    </row>
    <row r="802" spans="1:11" ht="144.19999999999999" customHeight="1" x14ac:dyDescent="0.25">
      <c r="A802" s="7" t="str">
        <f t="shared" si="26"/>
        <v>120313-300_2.jpg</v>
      </c>
      <c r="B802" s="7" t="str">
        <f t="shared" si="25"/>
        <v>120313300 Red</v>
      </c>
      <c r="C802" s="3">
        <v>120313</v>
      </c>
      <c r="D802" s="3" t="s">
        <v>281</v>
      </c>
      <c r="E802" s="3" t="s">
        <v>295</v>
      </c>
      <c r="F802" s="3" t="s">
        <v>296</v>
      </c>
      <c r="G802" s="3" t="s">
        <v>301</v>
      </c>
      <c r="H802" s="3"/>
      <c r="I802" s="3" t="s">
        <v>378</v>
      </c>
      <c r="J802" s="3" t="s">
        <v>1272</v>
      </c>
      <c r="K802" s="3" t="s">
        <v>270</v>
      </c>
    </row>
    <row r="803" spans="1:11" ht="144" customHeight="1" x14ac:dyDescent="0.25">
      <c r="A803" s="7" t="str">
        <f t="shared" si="26"/>
        <v>120313-400_1_1.jpg</v>
      </c>
      <c r="B803" s="7" t="str">
        <f t="shared" si="25"/>
        <v>120313400 Blue</v>
      </c>
      <c r="C803" s="3">
        <v>120313</v>
      </c>
      <c r="D803" s="3" t="s">
        <v>281</v>
      </c>
      <c r="E803" s="3" t="s">
        <v>295</v>
      </c>
      <c r="F803" s="3" t="s">
        <v>296</v>
      </c>
      <c r="G803" s="3" t="s">
        <v>301</v>
      </c>
      <c r="H803" s="3"/>
      <c r="I803" s="3" t="s">
        <v>286</v>
      </c>
      <c r="J803" s="3" t="s">
        <v>1273</v>
      </c>
      <c r="K803" s="3" t="s">
        <v>270</v>
      </c>
    </row>
    <row r="804" spans="1:11" ht="144.19999999999999" customHeight="1" x14ac:dyDescent="0.25">
      <c r="A804" s="7" t="str">
        <f t="shared" si="26"/>
        <v>120313-409_2.jpg</v>
      </c>
      <c r="B804" s="7" t="str">
        <f t="shared" si="25"/>
        <v>120313409 Navy</v>
      </c>
      <c r="C804" s="3">
        <v>120313</v>
      </c>
      <c r="D804" s="3" t="s">
        <v>281</v>
      </c>
      <c r="E804" s="3" t="s">
        <v>295</v>
      </c>
      <c r="F804" s="3" t="s">
        <v>296</v>
      </c>
      <c r="G804" s="3" t="s">
        <v>301</v>
      </c>
      <c r="H804" s="3"/>
      <c r="I804" s="3" t="s">
        <v>298</v>
      </c>
      <c r="J804" s="3" t="s">
        <v>1274</v>
      </c>
      <c r="K804" s="3" t="s">
        <v>270</v>
      </c>
    </row>
    <row r="805" spans="1:11" ht="144" customHeight="1" x14ac:dyDescent="0.25">
      <c r="A805" s="7" t="str">
        <f t="shared" si="26"/>
        <v>120313-508_1.jpg</v>
      </c>
      <c r="B805" s="7" t="str">
        <f t="shared" si="25"/>
        <v>120313506 Olive</v>
      </c>
      <c r="C805" s="3">
        <v>120313</v>
      </c>
      <c r="D805" s="3" t="s">
        <v>281</v>
      </c>
      <c r="E805" s="3" t="s">
        <v>295</v>
      </c>
      <c r="F805" s="3" t="s">
        <v>296</v>
      </c>
      <c r="G805" s="3" t="s">
        <v>301</v>
      </c>
      <c r="H805" s="3"/>
      <c r="I805" s="3" t="s">
        <v>302</v>
      </c>
      <c r="J805" s="3" t="s">
        <v>1275</v>
      </c>
      <c r="K805" s="3" t="s">
        <v>270</v>
      </c>
    </row>
    <row r="806" spans="1:11" ht="144" customHeight="1" x14ac:dyDescent="0.25">
      <c r="A806" s="7" t="str">
        <f t="shared" si="26"/>
        <v>120313-516_ny__1.jpg</v>
      </c>
      <c r="B806" s="7" t="str">
        <f t="shared" si="25"/>
        <v>120313516 Khaki</v>
      </c>
      <c r="C806" s="3">
        <v>120313</v>
      </c>
      <c r="D806" s="3" t="s">
        <v>281</v>
      </c>
      <c r="E806" s="3" t="s">
        <v>295</v>
      </c>
      <c r="F806" s="3" t="s">
        <v>296</v>
      </c>
      <c r="G806" s="3" t="s">
        <v>301</v>
      </c>
      <c r="H806" s="3"/>
      <c r="I806" s="3" t="s">
        <v>486</v>
      </c>
      <c r="J806" s="3" t="s">
        <v>1276</v>
      </c>
      <c r="K806" s="3" t="s">
        <v>270</v>
      </c>
    </row>
    <row r="807" spans="1:11" ht="144" customHeight="1" x14ac:dyDescent="0.25">
      <c r="A807" s="7" t="str">
        <f t="shared" si="26"/>
        <v>120313-999_2.jpg</v>
      </c>
      <c r="B807" s="7" t="str">
        <f t="shared" si="25"/>
        <v>120313999 Black</v>
      </c>
      <c r="C807" s="3">
        <v>120313</v>
      </c>
      <c r="D807" s="3" t="s">
        <v>281</v>
      </c>
      <c r="E807" s="3" t="s">
        <v>295</v>
      </c>
      <c r="F807" s="3" t="s">
        <v>296</v>
      </c>
      <c r="G807" s="3" t="s">
        <v>301</v>
      </c>
      <c r="H807" s="3"/>
      <c r="I807" s="3" t="s">
        <v>321</v>
      </c>
      <c r="J807" s="3" t="s">
        <v>1277</v>
      </c>
      <c r="K807" s="3" t="s">
        <v>270</v>
      </c>
    </row>
    <row r="808" spans="1:11" ht="144" customHeight="1" x14ac:dyDescent="0.25">
      <c r="A808" s="7" t="str">
        <f t="shared" si="26"/>
        <v>120035-409.jpg</v>
      </c>
      <c r="B808" s="7" t="str">
        <f t="shared" si="25"/>
        <v>120035409 Navy</v>
      </c>
      <c r="C808" s="3">
        <v>120035</v>
      </c>
      <c r="D808" s="3" t="s">
        <v>434</v>
      </c>
      <c r="E808" s="3" t="s">
        <v>360</v>
      </c>
      <c r="F808" s="3" t="s">
        <v>283</v>
      </c>
      <c r="G808" s="3" t="s">
        <v>292</v>
      </c>
      <c r="H808" s="3"/>
      <c r="I808" s="3" t="s">
        <v>298</v>
      </c>
      <c r="J808" s="3" t="s">
        <v>1278</v>
      </c>
      <c r="K808" s="3" t="s">
        <v>271</v>
      </c>
    </row>
    <row r="809" spans="1:11" ht="144" customHeight="1" x14ac:dyDescent="0.25">
      <c r="A809" s="7" t="str">
        <f t="shared" si="26"/>
        <v>120035-999.jpg</v>
      </c>
      <c r="B809" s="7" t="str">
        <f t="shared" si="25"/>
        <v>120035999 Black</v>
      </c>
      <c r="C809" s="3">
        <v>120035</v>
      </c>
      <c r="D809" s="3" t="s">
        <v>434</v>
      </c>
      <c r="E809" s="3" t="s">
        <v>360</v>
      </c>
      <c r="F809" s="3" t="s">
        <v>283</v>
      </c>
      <c r="G809" s="3" t="s">
        <v>292</v>
      </c>
      <c r="H809" s="3"/>
      <c r="I809" s="3" t="s">
        <v>321</v>
      </c>
      <c r="J809" s="3" t="s">
        <v>1279</v>
      </c>
      <c r="K809" s="3" t="s">
        <v>271</v>
      </c>
    </row>
    <row r="810" spans="1:11" ht="144" customHeight="1" x14ac:dyDescent="0.25">
      <c r="A810" s="7" t="str">
        <f t="shared" si="26"/>
        <v>120030-100.jpg</v>
      </c>
      <c r="B810" s="7" t="str">
        <f t="shared" si="25"/>
        <v>120030100 White</v>
      </c>
      <c r="C810" s="3">
        <v>120030</v>
      </c>
      <c r="D810" s="3" t="s">
        <v>434</v>
      </c>
      <c r="E810" s="3" t="s">
        <v>360</v>
      </c>
      <c r="F810" s="3" t="s">
        <v>283</v>
      </c>
      <c r="G810" s="3" t="s">
        <v>450</v>
      </c>
      <c r="H810" s="3" t="s">
        <v>292</v>
      </c>
      <c r="I810" s="3" t="s">
        <v>309</v>
      </c>
      <c r="J810" s="3" t="s">
        <v>1280</v>
      </c>
      <c r="K810" s="3" t="s">
        <v>272</v>
      </c>
    </row>
    <row r="811" spans="1:11" ht="144" customHeight="1" x14ac:dyDescent="0.25">
      <c r="A811" s="7" t="str">
        <f t="shared" si="26"/>
        <v>120030-999_2.jpg</v>
      </c>
      <c r="B811" s="7" t="str">
        <f t="shared" si="25"/>
        <v>120030999 Black</v>
      </c>
      <c r="C811" s="3">
        <v>120030</v>
      </c>
      <c r="D811" s="3" t="s">
        <v>434</v>
      </c>
      <c r="E811" s="3" t="s">
        <v>1343</v>
      </c>
      <c r="F811" s="3" t="s">
        <v>283</v>
      </c>
      <c r="G811" s="3" t="s">
        <v>450</v>
      </c>
      <c r="H811" s="3" t="s">
        <v>292</v>
      </c>
      <c r="I811" s="3" t="s">
        <v>321</v>
      </c>
      <c r="J811" s="3" t="s">
        <v>1281</v>
      </c>
      <c r="K811" s="3" t="s">
        <v>272</v>
      </c>
    </row>
    <row r="812" spans="1:11" ht="144" customHeight="1" x14ac:dyDescent="0.25">
      <c r="A812" s="7" t="str">
        <f t="shared" si="26"/>
        <v>101119-506_16.jpg</v>
      </c>
      <c r="B812" s="7" t="str">
        <f t="shared" si="25"/>
        <v>101119506 Olive</v>
      </c>
      <c r="C812" s="3">
        <v>101119</v>
      </c>
      <c r="D812" s="3" t="s">
        <v>375</v>
      </c>
      <c r="E812" s="3">
        <v>58</v>
      </c>
      <c r="F812" s="3" t="s">
        <v>283</v>
      </c>
      <c r="G812" s="3" t="s">
        <v>430</v>
      </c>
      <c r="H812" s="3" t="s">
        <v>284</v>
      </c>
      <c r="I812" s="3" t="s">
        <v>302</v>
      </c>
      <c r="J812" s="3" t="s">
        <v>1282</v>
      </c>
      <c r="K812" s="3" t="s">
        <v>273</v>
      </c>
    </row>
    <row r="813" spans="1:11" ht="144" customHeight="1" x14ac:dyDescent="0.25">
      <c r="A813" s="7" t="str">
        <f t="shared" si="26"/>
        <v>101106-103_24.jpg</v>
      </c>
      <c r="B813" s="7" t="str">
        <f t="shared" si="25"/>
        <v>101106103 Ecru</v>
      </c>
      <c r="C813" s="3">
        <v>101106</v>
      </c>
      <c r="D813" s="3" t="s">
        <v>375</v>
      </c>
      <c r="E813" s="3" t="s">
        <v>360</v>
      </c>
      <c r="F813" s="3" t="s">
        <v>283</v>
      </c>
      <c r="G813" s="3" t="s">
        <v>306</v>
      </c>
      <c r="H813" s="3" t="s">
        <v>301</v>
      </c>
      <c r="I813" s="3" t="s">
        <v>307</v>
      </c>
      <c r="J813" s="3" t="s">
        <v>1283</v>
      </c>
      <c r="K813" s="3" t="s">
        <v>274</v>
      </c>
    </row>
    <row r="814" spans="1:11" ht="144" customHeight="1" x14ac:dyDescent="0.25">
      <c r="A814" s="7" t="str">
        <f t="shared" si="26"/>
        <v>101106-400_2.jpg</v>
      </c>
      <c r="B814" s="7" t="str">
        <f t="shared" si="25"/>
        <v>101106400 Blue</v>
      </c>
      <c r="C814" s="3">
        <v>101106</v>
      </c>
      <c r="D814" s="3" t="s">
        <v>375</v>
      </c>
      <c r="E814" s="3" t="s">
        <v>370</v>
      </c>
      <c r="F814" s="3" t="s">
        <v>283</v>
      </c>
      <c r="G814" s="3" t="s">
        <v>306</v>
      </c>
      <c r="H814" s="3" t="s">
        <v>301</v>
      </c>
      <c r="I814" s="3" t="s">
        <v>286</v>
      </c>
      <c r="J814" s="3" t="s">
        <v>1284</v>
      </c>
      <c r="K814" s="3" t="s">
        <v>274</v>
      </c>
    </row>
    <row r="815" spans="1:11" ht="144" customHeight="1" x14ac:dyDescent="0.25">
      <c r="A815" s="7" t="str">
        <f t="shared" si="26"/>
        <v>010539-409_2.jpg</v>
      </c>
      <c r="B815" s="7" t="str">
        <f t="shared" si="25"/>
        <v>101106409 Navy</v>
      </c>
      <c r="C815" s="3">
        <v>101106</v>
      </c>
      <c r="D815" s="3" t="s">
        <v>375</v>
      </c>
      <c r="E815" s="3" t="s">
        <v>1329</v>
      </c>
      <c r="F815" s="3" t="s">
        <v>283</v>
      </c>
      <c r="G815" s="3" t="s">
        <v>306</v>
      </c>
      <c r="H815" s="3" t="s">
        <v>301</v>
      </c>
      <c r="I815" s="3" t="s">
        <v>298</v>
      </c>
      <c r="J815" s="3" t="s">
        <v>1285</v>
      </c>
      <c r="K815" s="3" t="s">
        <v>274</v>
      </c>
    </row>
    <row r="816" spans="1:11" ht="144" customHeight="1" x14ac:dyDescent="0.25">
      <c r="A816" s="7" t="str">
        <f t="shared" si="26"/>
        <v>101106-506_8.jpg</v>
      </c>
      <c r="B816" s="7" t="str">
        <f t="shared" si="25"/>
        <v>101106506 Olive</v>
      </c>
      <c r="C816" s="3">
        <v>101106</v>
      </c>
      <c r="D816" s="3" t="s">
        <v>375</v>
      </c>
      <c r="E816" s="3">
        <v>62</v>
      </c>
      <c r="F816" s="3" t="s">
        <v>283</v>
      </c>
      <c r="G816" s="3" t="s">
        <v>306</v>
      </c>
      <c r="H816" s="3" t="s">
        <v>301</v>
      </c>
      <c r="I816" s="3" t="s">
        <v>302</v>
      </c>
      <c r="J816" s="3" t="s">
        <v>1286</v>
      </c>
      <c r="K816" s="3" t="s">
        <v>274</v>
      </c>
    </row>
    <row r="817" spans="1:11" ht="144" customHeight="1" x14ac:dyDescent="0.25">
      <c r="A817" s="7" t="str">
        <f t="shared" si="26"/>
        <v>101106-800_2.jpg</v>
      </c>
      <c r="B817" s="7" t="str">
        <f t="shared" si="25"/>
        <v>101106800 Brown</v>
      </c>
      <c r="C817" s="3">
        <v>101106</v>
      </c>
      <c r="D817" s="3" t="s">
        <v>375</v>
      </c>
      <c r="E817" s="3" t="s">
        <v>308</v>
      </c>
      <c r="F817" s="3" t="s">
        <v>283</v>
      </c>
      <c r="G817" s="3" t="s">
        <v>306</v>
      </c>
      <c r="H817" s="3" t="s">
        <v>301</v>
      </c>
      <c r="I817" s="3" t="s">
        <v>316</v>
      </c>
      <c r="J817" s="3" t="s">
        <v>1287</v>
      </c>
      <c r="K817" s="3" t="s">
        <v>274</v>
      </c>
    </row>
    <row r="818" spans="1:11" ht="144" customHeight="1" x14ac:dyDescent="0.25">
      <c r="A818" s="7" t="str">
        <f t="shared" si="26"/>
        <v>101104-103_26.jpg</v>
      </c>
      <c r="B818" s="7" t="str">
        <f t="shared" si="25"/>
        <v>101104103 Ecru</v>
      </c>
      <c r="C818" s="3">
        <v>101104</v>
      </c>
      <c r="D818" s="3" t="s">
        <v>336</v>
      </c>
      <c r="E818" s="3" t="s">
        <v>308</v>
      </c>
      <c r="F818" s="3" t="s">
        <v>283</v>
      </c>
      <c r="G818" s="3" t="s">
        <v>306</v>
      </c>
      <c r="H818" s="3" t="s">
        <v>301</v>
      </c>
      <c r="I818" s="3" t="s">
        <v>307</v>
      </c>
      <c r="J818" s="3" t="s">
        <v>1288</v>
      </c>
      <c r="K818" s="3" t="s">
        <v>275</v>
      </c>
    </row>
    <row r="819" spans="1:11" ht="144" customHeight="1" x14ac:dyDescent="0.25">
      <c r="A819" s="7" t="str">
        <f t="shared" si="26"/>
        <v>101104-400_4.jpg</v>
      </c>
      <c r="B819" s="7" t="str">
        <f t="shared" si="25"/>
        <v>101104400 Blue</v>
      </c>
      <c r="C819" s="3">
        <v>101104</v>
      </c>
      <c r="D819" s="3" t="s">
        <v>336</v>
      </c>
      <c r="E819" s="3" t="s">
        <v>1313</v>
      </c>
      <c r="F819" s="3" t="s">
        <v>283</v>
      </c>
      <c r="G819" s="3" t="s">
        <v>306</v>
      </c>
      <c r="H819" s="3" t="s">
        <v>301</v>
      </c>
      <c r="I819" s="3" t="s">
        <v>286</v>
      </c>
      <c r="J819" s="3" t="s">
        <v>1289</v>
      </c>
      <c r="K819" s="3" t="s">
        <v>275</v>
      </c>
    </row>
    <row r="820" spans="1:11" ht="144" customHeight="1" x14ac:dyDescent="0.25">
      <c r="A820" s="7" t="str">
        <f t="shared" si="26"/>
        <v>101104-409_7.jpg</v>
      </c>
      <c r="B820" s="7" t="str">
        <f t="shared" si="25"/>
        <v>101104409 Navy</v>
      </c>
      <c r="C820" s="3">
        <v>101104</v>
      </c>
      <c r="D820" s="3" t="s">
        <v>336</v>
      </c>
      <c r="E820" s="3">
        <v>61.62</v>
      </c>
      <c r="F820" s="3" t="s">
        <v>283</v>
      </c>
      <c r="G820" s="3" t="s">
        <v>306</v>
      </c>
      <c r="H820" s="3" t="s">
        <v>301</v>
      </c>
      <c r="I820" s="3" t="s">
        <v>298</v>
      </c>
      <c r="J820" s="3" t="s">
        <v>1290</v>
      </c>
      <c r="K820" s="3" t="s">
        <v>275</v>
      </c>
    </row>
    <row r="821" spans="1:11" ht="144" customHeight="1" x14ac:dyDescent="0.25">
      <c r="A821" s="7" t="str">
        <f t="shared" si="26"/>
        <v>101104-506_2.jpg</v>
      </c>
      <c r="B821" s="7" t="str">
        <f t="shared" si="25"/>
        <v>101104506 Olive</v>
      </c>
      <c r="C821" s="3">
        <v>101104</v>
      </c>
      <c r="D821" s="3" t="s">
        <v>336</v>
      </c>
      <c r="E821" s="3" t="s">
        <v>308</v>
      </c>
      <c r="F821" s="3" t="s">
        <v>283</v>
      </c>
      <c r="G821" s="3" t="s">
        <v>306</v>
      </c>
      <c r="H821" s="3" t="s">
        <v>301</v>
      </c>
      <c r="I821" s="3" t="s">
        <v>302</v>
      </c>
      <c r="J821" s="3" t="s">
        <v>1291</v>
      </c>
      <c r="K821" s="3" t="s">
        <v>275</v>
      </c>
    </row>
    <row r="822" spans="1:11" ht="144" customHeight="1" x14ac:dyDescent="0.25">
      <c r="A822" s="7" t="str">
        <f t="shared" si="26"/>
        <v>101104-800_2.jpg</v>
      </c>
      <c r="B822" s="7" t="str">
        <f t="shared" si="25"/>
        <v>101104800 Brown</v>
      </c>
      <c r="C822" s="3">
        <v>101104</v>
      </c>
      <c r="D822" s="3" t="s">
        <v>336</v>
      </c>
      <c r="E822" s="3" t="s">
        <v>1321</v>
      </c>
      <c r="F822" s="3" t="s">
        <v>283</v>
      </c>
      <c r="G822" s="3" t="s">
        <v>306</v>
      </c>
      <c r="H822" s="3" t="s">
        <v>301</v>
      </c>
      <c r="I822" s="3" t="s">
        <v>316</v>
      </c>
      <c r="J822" s="3" t="s">
        <v>1292</v>
      </c>
      <c r="K822" s="3" t="s">
        <v>275</v>
      </c>
    </row>
    <row r="823" spans="1:11" ht="144" customHeight="1" x14ac:dyDescent="0.25">
      <c r="A823" s="7" t="str">
        <f t="shared" si="26"/>
        <v>100818-403_14.jpg</v>
      </c>
      <c r="B823" s="7" t="str">
        <f t="shared" si="25"/>
        <v>100818403 Sky blue</v>
      </c>
      <c r="C823" s="3">
        <v>100818</v>
      </c>
      <c r="D823" s="3" t="s">
        <v>336</v>
      </c>
      <c r="E823" s="3" t="s">
        <v>291</v>
      </c>
      <c r="F823" s="3" t="s">
        <v>283</v>
      </c>
      <c r="G823" s="3" t="s">
        <v>430</v>
      </c>
      <c r="H823" s="3" t="s">
        <v>284</v>
      </c>
      <c r="I823" s="3" t="s">
        <v>431</v>
      </c>
      <c r="J823" s="3" t="s">
        <v>1293</v>
      </c>
      <c r="K823" s="3" t="s">
        <v>276</v>
      </c>
    </row>
    <row r="824" spans="1:11" ht="144" customHeight="1" x14ac:dyDescent="0.25">
      <c r="A824" s="7" t="str">
        <f t="shared" si="26"/>
        <v>100818-409_14.jpg</v>
      </c>
      <c r="B824" s="7" t="str">
        <f t="shared" si="25"/>
        <v>100818409 Navy</v>
      </c>
      <c r="C824" s="3">
        <v>100818</v>
      </c>
      <c r="D824" s="3" t="s">
        <v>336</v>
      </c>
      <c r="E824" s="3" t="s">
        <v>308</v>
      </c>
      <c r="F824" s="3" t="s">
        <v>283</v>
      </c>
      <c r="G824" s="3" t="s">
        <v>430</v>
      </c>
      <c r="H824" s="3" t="s">
        <v>284</v>
      </c>
      <c r="I824" s="3" t="s">
        <v>298</v>
      </c>
      <c r="J824" s="3" t="s">
        <v>1294</v>
      </c>
      <c r="K824" s="3" t="s">
        <v>276</v>
      </c>
    </row>
    <row r="825" spans="1:11" ht="144" customHeight="1" x14ac:dyDescent="0.25">
      <c r="A825" s="7" t="str">
        <f t="shared" si="26"/>
        <v>100818-410_14.jpg</v>
      </c>
      <c r="B825" s="7" t="str">
        <f t="shared" si="25"/>
        <v>100818410 Dark navy</v>
      </c>
      <c r="C825" s="3">
        <v>100818</v>
      </c>
      <c r="D825" s="3" t="s">
        <v>336</v>
      </c>
      <c r="E825" s="3" t="s">
        <v>308</v>
      </c>
      <c r="F825" s="3" t="s">
        <v>283</v>
      </c>
      <c r="G825" s="3" t="s">
        <v>430</v>
      </c>
      <c r="H825" s="3" t="s">
        <v>284</v>
      </c>
      <c r="I825" s="3" t="s">
        <v>483</v>
      </c>
      <c r="J825" s="3" t="s">
        <v>1295</v>
      </c>
      <c r="K825" s="3" t="s">
        <v>276</v>
      </c>
    </row>
    <row r="826" spans="1:11" ht="144" customHeight="1" x14ac:dyDescent="0.25">
      <c r="A826" s="7" t="str">
        <f t="shared" si="26"/>
        <v>100163-814_16.jpg</v>
      </c>
      <c r="B826" s="7" t="str">
        <f t="shared" si="25"/>
        <v>100163814 Dark brown</v>
      </c>
      <c r="C826" s="3">
        <v>100163</v>
      </c>
      <c r="D826" s="3" t="s">
        <v>447</v>
      </c>
      <c r="E826" s="3">
        <v>58</v>
      </c>
      <c r="F826" s="3" t="s">
        <v>283</v>
      </c>
      <c r="G826" s="3" t="s">
        <v>301</v>
      </c>
      <c r="H826" s="3" t="s">
        <v>301</v>
      </c>
      <c r="I826" s="3" t="s">
        <v>427</v>
      </c>
      <c r="J826" s="3" t="s">
        <v>1296</v>
      </c>
      <c r="K826" s="3" t="s">
        <v>277</v>
      </c>
    </row>
    <row r="827" spans="1:11" x14ac:dyDescent="0.25">
      <c r="A827" s="7" t="str">
        <f t="shared" si="26"/>
        <v/>
      </c>
      <c r="B827" s="7" t="str">
        <f t="shared" si="25"/>
        <v>120508100 White</v>
      </c>
      <c r="C827" s="3">
        <v>120508</v>
      </c>
      <c r="D827" s="3" t="s">
        <v>304</v>
      </c>
      <c r="E827" s="3" t="s">
        <v>305</v>
      </c>
      <c r="F827" s="3" t="s">
        <v>283</v>
      </c>
      <c r="G827" s="3" t="s">
        <v>301</v>
      </c>
      <c r="H827" s="3" t="s">
        <v>284</v>
      </c>
      <c r="I827" s="3" t="s">
        <v>309</v>
      </c>
      <c r="J827" s="3" t="s">
        <v>488</v>
      </c>
      <c r="K827" s="3" t="s">
        <v>278</v>
      </c>
    </row>
    <row r="828" spans="1:11" x14ac:dyDescent="0.25">
      <c r="A828" s="7" t="str">
        <f t="shared" si="26"/>
        <v/>
      </c>
      <c r="B828" s="7" t="str">
        <f t="shared" si="25"/>
        <v>120508300 Red</v>
      </c>
      <c r="C828" s="3">
        <v>120508</v>
      </c>
      <c r="D828" s="3" t="s">
        <v>304</v>
      </c>
      <c r="E828" s="3" t="s">
        <v>305</v>
      </c>
      <c r="F828" s="3" t="s">
        <v>283</v>
      </c>
      <c r="G828" s="3" t="s">
        <v>301</v>
      </c>
      <c r="H828" s="3" t="s">
        <v>284</v>
      </c>
      <c r="I828" s="3" t="s">
        <v>378</v>
      </c>
      <c r="J828" s="3" t="s">
        <v>488</v>
      </c>
      <c r="K828" s="3" t="s">
        <v>278</v>
      </c>
    </row>
    <row r="829" spans="1:11" x14ac:dyDescent="0.25">
      <c r="A829" s="7" t="str">
        <f t="shared" si="26"/>
        <v/>
      </c>
      <c r="B829" s="7" t="str">
        <f t="shared" si="25"/>
        <v>120508400 Blue</v>
      </c>
      <c r="C829" s="3">
        <v>120508</v>
      </c>
      <c r="D829" s="3" t="s">
        <v>304</v>
      </c>
      <c r="E829" s="3" t="s">
        <v>305</v>
      </c>
      <c r="F829" s="3" t="s">
        <v>283</v>
      </c>
      <c r="G829" s="3" t="s">
        <v>301</v>
      </c>
      <c r="H829" s="3" t="s">
        <v>284</v>
      </c>
      <c r="I829" s="3" t="s">
        <v>286</v>
      </c>
      <c r="J829" s="3" t="s">
        <v>488</v>
      </c>
      <c r="K829" s="3" t="s">
        <v>278</v>
      </c>
    </row>
    <row r="830" spans="1:11" x14ac:dyDescent="0.25">
      <c r="A830" s="7" t="str">
        <f t="shared" si="26"/>
        <v/>
      </c>
      <c r="B830" s="7" t="str">
        <f t="shared" si="25"/>
        <v>120508409 Navy</v>
      </c>
      <c r="C830" s="3">
        <v>120508</v>
      </c>
      <c r="D830" s="3" t="s">
        <v>304</v>
      </c>
      <c r="E830" s="3" t="s">
        <v>305</v>
      </c>
      <c r="F830" s="3" t="s">
        <v>283</v>
      </c>
      <c r="G830" s="3" t="s">
        <v>301</v>
      </c>
      <c r="H830" s="3" t="s">
        <v>284</v>
      </c>
      <c r="I830" s="3" t="s">
        <v>298</v>
      </c>
      <c r="J830" s="3" t="s">
        <v>488</v>
      </c>
      <c r="K830" s="3" t="s">
        <v>278</v>
      </c>
    </row>
    <row r="831" spans="1:11" x14ac:dyDescent="0.25">
      <c r="A831" s="7" t="str">
        <f t="shared" si="26"/>
        <v/>
      </c>
      <c r="B831" s="7" t="str">
        <f t="shared" si="25"/>
        <v>120508500 Green</v>
      </c>
      <c r="C831" s="3">
        <v>120508</v>
      </c>
      <c r="D831" s="3" t="s">
        <v>304</v>
      </c>
      <c r="E831" s="3" t="s">
        <v>305</v>
      </c>
      <c r="F831" s="3" t="s">
        <v>283</v>
      </c>
      <c r="G831" s="3" t="s">
        <v>301</v>
      </c>
      <c r="H831" s="3" t="s">
        <v>284</v>
      </c>
      <c r="I831" s="3" t="s">
        <v>383</v>
      </c>
      <c r="J831" s="3" t="s">
        <v>488</v>
      </c>
      <c r="K831" s="3" t="s">
        <v>278</v>
      </c>
    </row>
    <row r="832" spans="1:11" x14ac:dyDescent="0.25">
      <c r="A832" s="7" t="str">
        <f t="shared" si="26"/>
        <v/>
      </c>
      <c r="B832" s="7" t="str">
        <f t="shared" si="25"/>
        <v>120508506 Olive</v>
      </c>
      <c r="C832" s="3">
        <v>120508</v>
      </c>
      <c r="D832" s="3" t="s">
        <v>304</v>
      </c>
      <c r="E832" s="3" t="s">
        <v>305</v>
      </c>
      <c r="F832" s="3" t="s">
        <v>283</v>
      </c>
      <c r="G832" s="3" t="s">
        <v>301</v>
      </c>
      <c r="H832" s="3" t="s">
        <v>284</v>
      </c>
      <c r="I832" s="3" t="s">
        <v>302</v>
      </c>
      <c r="J832" s="3" t="s">
        <v>488</v>
      </c>
      <c r="K832" s="3" t="s">
        <v>278</v>
      </c>
    </row>
    <row r="833" spans="1:11" x14ac:dyDescent="0.25">
      <c r="A833" s="7" t="str">
        <f t="shared" si="26"/>
        <v/>
      </c>
      <c r="B833" s="7" t="str">
        <f t="shared" si="25"/>
        <v>120508805 Beige</v>
      </c>
      <c r="C833" s="3">
        <v>120508</v>
      </c>
      <c r="D833" s="3" t="s">
        <v>304</v>
      </c>
      <c r="E833" s="3" t="s">
        <v>305</v>
      </c>
      <c r="F833" s="3" t="s">
        <v>283</v>
      </c>
      <c r="G833" s="3" t="s">
        <v>301</v>
      </c>
      <c r="H833" s="3" t="s">
        <v>284</v>
      </c>
      <c r="I833" s="3" t="s">
        <v>359</v>
      </c>
      <c r="J833" s="3" t="s">
        <v>488</v>
      </c>
      <c r="K833" s="3" t="s">
        <v>278</v>
      </c>
    </row>
  </sheetData>
  <autoFilter ref="A1:K833" xr:uid="{B8E8B3B2-2218-4FA6-B8A7-B36DF491FDE2}"/>
  <conditionalFormatting sqref="B2:B833">
    <cfRule type="duplicateValues" dxfId="0" priority="1"/>
  </conditionalFormatting>
  <hyperlinks>
    <hyperlink ref="J175" r:id="rId1" xr:uid="{45CE1293-8859-4655-8188-EFEAA73EA161}"/>
    <hyperlink ref="J176" r:id="rId2" xr:uid="{EABC50DF-9852-4940-AA63-0726947E4E1C}"/>
    <hyperlink ref="J179" r:id="rId3" xr:uid="{6882990D-C9EC-4483-9041-3D3ADC572DCF}"/>
    <hyperlink ref="J180" r:id="rId4" xr:uid="{29B317F7-B13E-4358-B969-E78E3E6A0CC5}"/>
    <hyperlink ref="J181" r:id="rId5" xr:uid="{3E85E6B5-85C8-4282-87C1-9724D2513E40}"/>
    <hyperlink ref="J195" r:id="rId6" xr:uid="{C50DE943-6A66-48BC-B780-4601728E1543}"/>
    <hyperlink ref="J196" r:id="rId7" xr:uid="{A273A803-3B02-41EF-9AEE-35C46B1F6DE8}"/>
    <hyperlink ref="J201" r:id="rId8" xr:uid="{5B57BB9D-9191-4CDB-8F87-2DD2143417B6}"/>
    <hyperlink ref="J203" r:id="rId9" xr:uid="{5129CD94-B215-48E2-A2A7-CECB3ECBC552}"/>
    <hyperlink ref="J206" r:id="rId10" xr:uid="{CAF8C7FA-AC90-4529-8445-B6FC7E5633DF}"/>
    <hyperlink ref="J210" r:id="rId11" xr:uid="{531BD296-F2D4-4F0A-8218-0BF5E3336C04}"/>
    <hyperlink ref="J213" r:id="rId12" xr:uid="{1FCB50BD-00B3-4CAF-BD0C-54ACDA596418}"/>
    <hyperlink ref="J220" r:id="rId13" xr:uid="{1E0896BD-2EE2-48F4-81B1-5893E4792932}"/>
    <hyperlink ref="J222" r:id="rId14" xr:uid="{B775128E-ACBF-409B-A067-59930D0B2548}"/>
    <hyperlink ref="J238" r:id="rId15" xr:uid="{955D9964-A471-4483-A69D-A89878C4409D}"/>
    <hyperlink ref="J285" r:id="rId16" xr:uid="{3C3BA572-09DF-4A52-BEE6-B143F52CE4BF}"/>
    <hyperlink ref="J287" r:id="rId17" xr:uid="{F2EBFC9C-2275-4214-A454-6EE100584D0B}"/>
    <hyperlink ref="J288" r:id="rId18" xr:uid="{A0EF32FF-D2B3-4133-9F03-C881E07F7C52}"/>
    <hyperlink ref="J409" r:id="rId19" xr:uid="{722F7937-C841-4712-815E-55BE6266AB49}"/>
    <hyperlink ref="J452" r:id="rId20" xr:uid="{32BB42AC-D56B-4DC6-8DB9-915A3DDFB7CF}"/>
    <hyperlink ref="J453" r:id="rId21" xr:uid="{F6538B31-6C26-42F4-A64E-A5B9B5A612D0}"/>
    <hyperlink ref="J454" r:id="rId22" xr:uid="{6AAF15F0-F4E4-46AA-B13B-8B87F534628E}"/>
    <hyperlink ref="J492" r:id="rId23" xr:uid="{7E0AABAF-181A-4FA0-96B5-85FC71352C2B}"/>
    <hyperlink ref="J496" r:id="rId24" xr:uid="{910F5B2F-C3A8-40A7-B240-1830F0E5AC63}"/>
    <hyperlink ref="J502" r:id="rId25" xr:uid="{1E04384B-6086-4A32-A79F-C088D25B47D0}"/>
    <hyperlink ref="J503" r:id="rId26" xr:uid="{A8FD3D72-9B93-4B0C-8876-FCBAD20ED33A}"/>
    <hyperlink ref="J505" r:id="rId27" xr:uid="{3ED207AB-949C-46C2-A4F5-E2A86CC88601}"/>
    <hyperlink ref="J555" r:id="rId28" xr:uid="{03D1DA0F-C0A2-4598-82AB-49C9325245A7}"/>
  </hyperlinks>
  <pageMargins left="0.7" right="0.7" top="0.75" bottom="0.75" header="0.3" footer="0.3"/>
  <pageSetup paperSize="9" orientation="portrait" r:id="rId29"/>
  <drawing r:id="rId3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Links</vt:lpstr>
      <vt:lpstr>Items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BUH</dc:creator>
  <cp:lastModifiedBy>BUH</cp:lastModifiedBy>
  <dcterms:created xsi:type="dcterms:W3CDTF">2022-06-14T13:14:11Z</dcterms:created>
  <dcterms:modified xsi:type="dcterms:W3CDTF">2022-06-15T12:16:03Z</dcterms:modified>
</cp:coreProperties>
</file>